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 tabRatio="959"/>
  </bookViews>
  <sheets>
    <sheet name="e'lon" sheetId="25" r:id="rId1"/>
    <sheet name="ИТОГ" sheetId="1" state="hidden" r:id="rId2"/>
  </sheets>
  <definedNames>
    <definedName name="_xlnm._FilterDatabase" localSheetId="0" hidden="1">'e''lon'!$B$6:$I$287</definedName>
    <definedName name="_xlnm.Print_Titles" localSheetId="0">'e''lon'!$5:$6</definedName>
    <definedName name="_xlnm.Print_Area" localSheetId="0">'e''lon'!$A$1:$I$287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7" i="25" l="1"/>
  <c r="I286" i="25"/>
  <c r="I285" i="25"/>
  <c r="I284" i="25"/>
  <c r="I283" i="25"/>
  <c r="I282" i="25"/>
  <c r="I281" i="25"/>
  <c r="I280" i="25"/>
  <c r="F280" i="25"/>
  <c r="I279" i="25"/>
  <c r="F279" i="25"/>
  <c r="I278" i="25"/>
  <c r="F278" i="25"/>
  <c r="I277" i="25"/>
  <c r="F277" i="25"/>
  <c r="I276" i="25"/>
  <c r="F276" i="25"/>
  <c r="I275" i="25"/>
  <c r="F275" i="25"/>
  <c r="I274" i="25"/>
  <c r="F274" i="25"/>
  <c r="I273" i="25"/>
  <c r="F273" i="25"/>
  <c r="I272" i="25"/>
  <c r="F272" i="25"/>
  <c r="I271" i="25"/>
  <c r="F271" i="25"/>
  <c r="I270" i="25"/>
  <c r="F270" i="25"/>
  <c r="I269" i="25"/>
  <c r="F269" i="25"/>
  <c r="I268" i="25"/>
  <c r="F268" i="25"/>
  <c r="I267" i="25"/>
  <c r="F267" i="25"/>
  <c r="I266" i="25"/>
  <c r="F266" i="25"/>
  <c r="I265" i="25"/>
  <c r="F265" i="25"/>
  <c r="I264" i="25"/>
  <c r="F264" i="25"/>
  <c r="I263" i="25"/>
  <c r="F263" i="25"/>
  <c r="I262" i="25"/>
  <c r="F262" i="25"/>
  <c r="I261" i="25"/>
  <c r="F261" i="25"/>
  <c r="I260" i="25"/>
  <c r="F260" i="25"/>
  <c r="I259" i="25"/>
  <c r="F259" i="25"/>
  <c r="I258" i="25"/>
  <c r="F258" i="25"/>
  <c r="I257" i="25"/>
  <c r="F257" i="25"/>
  <c r="I256" i="25"/>
  <c r="F256" i="25"/>
  <c r="I255" i="25"/>
  <c r="F255" i="25"/>
  <c r="I254" i="25"/>
  <c r="F254" i="25"/>
  <c r="I253" i="25"/>
  <c r="F253" i="25"/>
  <c r="I252" i="25"/>
  <c r="F252" i="25"/>
  <c r="I251" i="25"/>
  <c r="F251" i="25"/>
  <c r="I250" i="25"/>
  <c r="F250" i="25"/>
  <c r="I249" i="25"/>
  <c r="F249" i="25"/>
  <c r="I248" i="25"/>
  <c r="F248" i="25"/>
  <c r="I247" i="25"/>
  <c r="F247" i="25"/>
  <c r="I246" i="25"/>
  <c r="F246" i="25"/>
  <c r="I245" i="25"/>
  <c r="F245" i="25"/>
  <c r="I244" i="25"/>
  <c r="F244" i="25"/>
  <c r="I243" i="25"/>
  <c r="F243" i="25"/>
  <c r="I242" i="25"/>
  <c r="F242" i="25"/>
  <c r="I241" i="25"/>
  <c r="F241" i="25"/>
  <c r="I240" i="25"/>
  <c r="F240" i="25"/>
  <c r="I239" i="25"/>
  <c r="F239" i="25"/>
  <c r="I238" i="25"/>
  <c r="F238" i="25"/>
  <c r="I237" i="25"/>
  <c r="F237" i="25"/>
  <c r="I236" i="25"/>
  <c r="F236" i="25"/>
  <c r="I235" i="25"/>
  <c r="F235" i="25"/>
  <c r="I234" i="25"/>
  <c r="F234" i="25"/>
  <c r="I233" i="25"/>
  <c r="F233" i="25"/>
  <c r="I232" i="25"/>
  <c r="F232" i="25"/>
  <c r="I231" i="25"/>
  <c r="F231" i="25"/>
  <c r="I230" i="25"/>
  <c r="F230" i="25"/>
  <c r="I229" i="25"/>
  <c r="F229" i="25"/>
  <c r="I228" i="25"/>
  <c r="F228" i="25"/>
  <c r="I227" i="25"/>
  <c r="F227" i="25"/>
  <c r="I226" i="25"/>
  <c r="F226" i="25"/>
  <c r="I225" i="25"/>
  <c r="F225" i="25"/>
  <c r="I224" i="25"/>
  <c r="F224" i="25"/>
  <c r="I223" i="25"/>
  <c r="F223" i="25"/>
  <c r="I222" i="25"/>
  <c r="F222" i="25"/>
  <c r="I221" i="25"/>
  <c r="F221" i="25"/>
  <c r="I220" i="25"/>
  <c r="F220" i="25"/>
  <c r="I219" i="25"/>
  <c r="F219" i="25"/>
  <c r="I218" i="25"/>
  <c r="F218" i="25"/>
  <c r="I217" i="25"/>
  <c r="F217" i="25"/>
  <c r="I216" i="25"/>
  <c r="F216" i="25"/>
  <c r="I215" i="25"/>
  <c r="F215" i="25"/>
  <c r="I214" i="25"/>
  <c r="F214" i="25"/>
  <c r="I213" i="25"/>
  <c r="F213" i="25"/>
  <c r="I212" i="25"/>
  <c r="F212" i="25"/>
  <c r="I211" i="25"/>
  <c r="F211" i="25"/>
  <c r="I210" i="25"/>
  <c r="F210" i="25"/>
  <c r="I209" i="25"/>
  <c r="F209" i="25"/>
  <c r="I208" i="25"/>
  <c r="F208" i="25"/>
  <c r="I207" i="25"/>
  <c r="F207" i="25"/>
  <c r="I206" i="25"/>
  <c r="F206" i="25"/>
  <c r="I205" i="25"/>
  <c r="F205" i="25"/>
  <c r="I204" i="25"/>
  <c r="F204" i="25"/>
  <c r="I203" i="25"/>
  <c r="F203" i="25"/>
  <c r="I202" i="25"/>
  <c r="F202" i="25"/>
  <c r="I201" i="25"/>
  <c r="F201" i="25"/>
  <c r="I200" i="25"/>
  <c r="F200" i="25"/>
  <c r="I199" i="25"/>
  <c r="F199" i="25"/>
  <c r="I198" i="25"/>
  <c r="F198" i="25"/>
  <c r="I197" i="25"/>
  <c r="F197" i="25"/>
  <c r="I196" i="25"/>
  <c r="F196" i="25"/>
  <c r="I195" i="25"/>
  <c r="F195" i="25"/>
  <c r="I194" i="25"/>
  <c r="I193" i="25"/>
  <c r="I192" i="25"/>
  <c r="I191" i="25"/>
  <c r="I190" i="25"/>
  <c r="I189" i="25"/>
  <c r="I188" i="25"/>
  <c r="I187" i="25"/>
  <c r="I186" i="25"/>
  <c r="I185" i="25"/>
  <c r="I184" i="25"/>
  <c r="F184" i="25"/>
  <c r="I183" i="25"/>
  <c r="F183" i="25"/>
  <c r="I182" i="25"/>
  <c r="F182" i="25"/>
  <c r="I181" i="25"/>
  <c r="F181" i="25"/>
  <c r="I180" i="25"/>
  <c r="F180" i="25"/>
  <c r="I179" i="25"/>
  <c r="F179" i="25"/>
  <c r="I178" i="25"/>
  <c r="F178" i="25"/>
  <c r="I177" i="25"/>
  <c r="F177" i="25"/>
  <c r="I176" i="25"/>
  <c r="F176" i="25"/>
  <c r="I175" i="25"/>
  <c r="F175" i="25"/>
  <c r="I174" i="25"/>
  <c r="F174" i="25"/>
  <c r="I173" i="25"/>
  <c r="F173" i="25"/>
  <c r="I172" i="25"/>
  <c r="F172" i="25"/>
  <c r="I171" i="25"/>
  <c r="F171" i="25"/>
  <c r="I170" i="25"/>
  <c r="F170" i="25"/>
  <c r="I169" i="25"/>
  <c r="F169" i="25"/>
  <c r="I168" i="25"/>
  <c r="F168" i="25"/>
  <c r="I167" i="25"/>
  <c r="F167" i="25"/>
  <c r="I166" i="25"/>
  <c r="F166" i="25"/>
  <c r="I165" i="25"/>
  <c r="F165" i="25"/>
  <c r="I164" i="25"/>
  <c r="F164" i="25"/>
  <c r="I163" i="25"/>
  <c r="F163" i="25"/>
  <c r="I162" i="25"/>
  <c r="F162" i="25"/>
  <c r="I161" i="25"/>
  <c r="F161" i="25"/>
  <c r="I160" i="25"/>
  <c r="F160" i="25"/>
  <c r="I159" i="25"/>
  <c r="F159" i="25"/>
  <c r="I158" i="25"/>
  <c r="F158" i="25"/>
  <c r="I157" i="25"/>
  <c r="F157" i="25"/>
  <c r="I156" i="25"/>
  <c r="F156" i="25"/>
  <c r="I155" i="25"/>
  <c r="F155" i="25"/>
  <c r="I154" i="25"/>
  <c r="F154" i="25"/>
  <c r="I153" i="25"/>
  <c r="F153" i="25"/>
  <c r="I152" i="25"/>
  <c r="F152" i="25"/>
  <c r="I151" i="25"/>
  <c r="F151" i="25"/>
  <c r="I150" i="25"/>
  <c r="F150" i="25"/>
  <c r="I149" i="25"/>
  <c r="F149" i="25"/>
  <c r="I148" i="25"/>
  <c r="F148" i="25"/>
  <c r="I147" i="25"/>
  <c r="F147" i="25"/>
  <c r="I146" i="25"/>
  <c r="F146" i="25"/>
  <c r="I145" i="25"/>
  <c r="F145" i="25"/>
  <c r="I144" i="25"/>
  <c r="F144" i="25"/>
  <c r="I143" i="25"/>
  <c r="F143" i="25"/>
  <c r="I142" i="25"/>
  <c r="F142" i="25"/>
  <c r="I141" i="25"/>
  <c r="F141" i="25"/>
  <c r="I140" i="25"/>
  <c r="F140" i="25"/>
  <c r="I139" i="25"/>
  <c r="F139" i="25"/>
  <c r="I138" i="25"/>
  <c r="F138" i="25"/>
  <c r="I137" i="25"/>
  <c r="F137" i="25"/>
  <c r="I136" i="25"/>
  <c r="F136" i="25"/>
  <c r="I135" i="25"/>
  <c r="F135" i="25"/>
  <c r="I134" i="25"/>
  <c r="F134" i="25"/>
  <c r="I133" i="25"/>
  <c r="F133" i="25"/>
  <c r="I132" i="25"/>
  <c r="F132" i="25"/>
  <c r="I131" i="25"/>
  <c r="F131" i="25"/>
  <c r="I130" i="25"/>
  <c r="F130" i="25"/>
  <c r="I129" i="25"/>
  <c r="F129" i="25"/>
  <c r="I128" i="25"/>
  <c r="F128" i="25"/>
  <c r="I127" i="25"/>
  <c r="F127" i="25"/>
  <c r="I126" i="25"/>
  <c r="F126" i="25"/>
  <c r="I125" i="25"/>
  <c r="F125" i="25"/>
  <c r="I124" i="25"/>
  <c r="F124" i="25"/>
  <c r="I123" i="25"/>
  <c r="F123" i="25"/>
  <c r="I122" i="25"/>
  <c r="F122" i="25"/>
  <c r="I121" i="25"/>
  <c r="F121" i="25"/>
  <c r="I120" i="25"/>
  <c r="F120" i="25"/>
  <c r="I119" i="25"/>
  <c r="F119" i="25"/>
  <c r="I118" i="25"/>
  <c r="F118" i="25"/>
  <c r="I117" i="25"/>
  <c r="F117" i="25"/>
  <c r="I116" i="25"/>
  <c r="F116" i="25"/>
  <c r="I115" i="25"/>
  <c r="F115" i="25"/>
  <c r="I114" i="25"/>
  <c r="F114" i="25"/>
  <c r="I113" i="25"/>
  <c r="F113" i="25"/>
  <c r="I112" i="25"/>
  <c r="F112" i="25"/>
  <c r="I111" i="25"/>
  <c r="F111" i="25"/>
  <c r="I110" i="25"/>
  <c r="F110" i="25"/>
  <c r="I109" i="25"/>
  <c r="F109" i="25"/>
  <c r="I108" i="25"/>
  <c r="F108" i="25"/>
  <c r="I107" i="25"/>
  <c r="F107" i="25"/>
  <c r="I106" i="25"/>
  <c r="F106" i="25"/>
  <c r="I105" i="25"/>
  <c r="F105" i="25"/>
  <c r="I104" i="25"/>
  <c r="F104" i="25"/>
  <c r="I103" i="25"/>
  <c r="F103" i="25"/>
  <c r="I102" i="25"/>
  <c r="F102" i="25"/>
  <c r="I101" i="25"/>
  <c r="F101" i="25"/>
  <c r="I100" i="25"/>
  <c r="F100" i="25"/>
  <c r="I99" i="25"/>
  <c r="F99" i="25"/>
  <c r="I98" i="25"/>
  <c r="F98" i="25"/>
  <c r="I97" i="25"/>
  <c r="F97" i="25"/>
  <c r="I96" i="25"/>
  <c r="F96" i="25"/>
  <c r="I95" i="25"/>
  <c r="F95" i="25"/>
  <c r="I94" i="25"/>
  <c r="F94" i="25"/>
  <c r="I93" i="25"/>
  <c r="F93" i="25"/>
  <c r="I92" i="25"/>
  <c r="F92" i="25"/>
  <c r="I91" i="25"/>
  <c r="F91" i="25"/>
  <c r="I90" i="25"/>
  <c r="F90" i="25"/>
  <c r="I89" i="25"/>
  <c r="F89" i="25"/>
  <c r="I88" i="25"/>
  <c r="F88" i="25"/>
  <c r="I87" i="25"/>
  <c r="F87" i="25"/>
  <c r="I86" i="25"/>
  <c r="F86" i="25"/>
  <c r="I85" i="25"/>
  <c r="F85" i="25"/>
  <c r="I84" i="25"/>
  <c r="F84" i="25"/>
  <c r="I83" i="25"/>
  <c r="F83" i="25"/>
  <c r="I82" i="25"/>
  <c r="F82" i="25"/>
  <c r="I81" i="25"/>
  <c r="F81" i="25"/>
  <c r="I80" i="25"/>
  <c r="F80" i="25"/>
  <c r="I79" i="25"/>
  <c r="F79" i="25"/>
  <c r="I78" i="25"/>
  <c r="F78" i="25"/>
  <c r="I77" i="25"/>
  <c r="F77" i="25"/>
  <c r="I76" i="25"/>
  <c r="F76" i="25"/>
  <c r="I75" i="25"/>
  <c r="F75" i="25"/>
  <c r="I74" i="25"/>
  <c r="F74" i="25"/>
  <c r="I73" i="25"/>
  <c r="F73" i="25"/>
  <c r="I72" i="25"/>
  <c r="F72" i="25"/>
  <c r="I71" i="25"/>
  <c r="F71" i="25"/>
  <c r="I70" i="25"/>
  <c r="F70" i="25"/>
  <c r="I69" i="25"/>
  <c r="F69" i="25"/>
  <c r="I68" i="25"/>
  <c r="F68" i="25"/>
  <c r="I67" i="25"/>
  <c r="F67" i="25"/>
  <c r="I66" i="25"/>
  <c r="F66" i="25"/>
  <c r="I65" i="25"/>
  <c r="F65" i="25"/>
  <c r="I64" i="25"/>
  <c r="F64" i="25"/>
  <c r="I63" i="25"/>
  <c r="F63" i="25"/>
  <c r="I62" i="25"/>
  <c r="F62" i="25"/>
  <c r="I61" i="25"/>
  <c r="F61" i="25"/>
  <c r="I60" i="25"/>
  <c r="F60" i="25"/>
  <c r="I59" i="25"/>
  <c r="F59" i="25"/>
  <c r="I58" i="25"/>
  <c r="F58" i="25"/>
  <c r="I57" i="25"/>
  <c r="F57" i="25"/>
  <c r="I56" i="25"/>
  <c r="F56" i="25"/>
  <c r="I55" i="25"/>
  <c r="F55" i="25"/>
  <c r="I54" i="25"/>
  <c r="F54" i="25"/>
  <c r="I53" i="25"/>
  <c r="F53" i="25"/>
  <c r="I52" i="25"/>
  <c r="F52" i="25"/>
  <c r="I51" i="25"/>
  <c r="F51" i="25"/>
  <c r="I50" i="25"/>
  <c r="F50" i="25"/>
  <c r="I49" i="25"/>
  <c r="F49" i="25"/>
  <c r="I48" i="25"/>
  <c r="F48" i="25"/>
  <c r="I47" i="25"/>
  <c r="F47" i="25"/>
  <c r="I46" i="25"/>
  <c r="F46" i="25"/>
  <c r="I45" i="25"/>
  <c r="F45" i="25"/>
  <c r="I44" i="25"/>
  <c r="F44" i="25"/>
  <c r="I43" i="25"/>
  <c r="F43" i="25"/>
  <c r="I42" i="25"/>
  <c r="F42" i="25"/>
  <c r="I41" i="25"/>
  <c r="F41" i="25"/>
  <c r="I40" i="25"/>
  <c r="F40" i="25"/>
  <c r="I39" i="25"/>
  <c r="F39" i="25"/>
  <c r="I38" i="25"/>
  <c r="F38" i="25"/>
  <c r="I37" i="25"/>
  <c r="F37" i="25"/>
  <c r="I36" i="25"/>
  <c r="F36" i="25"/>
  <c r="I35" i="25"/>
  <c r="F35" i="25"/>
  <c r="I34" i="25"/>
  <c r="F34" i="25"/>
  <c r="I33" i="25"/>
  <c r="F33" i="25"/>
  <c r="I32" i="25"/>
  <c r="F32" i="25"/>
  <c r="I31" i="25"/>
  <c r="F31" i="25"/>
  <c r="I30" i="25"/>
  <c r="F30" i="25"/>
  <c r="I29" i="25"/>
  <c r="F29" i="25"/>
  <c r="I28" i="25"/>
  <c r="F28" i="25"/>
  <c r="I27" i="25"/>
  <c r="F27" i="25"/>
  <c r="I26" i="25"/>
  <c r="F26" i="25"/>
  <c r="I25" i="25"/>
  <c r="F25" i="25"/>
  <c r="I24" i="25"/>
  <c r="F24" i="25"/>
  <c r="I23" i="25"/>
  <c r="F23" i="25"/>
  <c r="I22" i="25"/>
  <c r="F22" i="25"/>
  <c r="I21" i="25"/>
  <c r="F21" i="25"/>
  <c r="I20" i="25"/>
  <c r="F20" i="25"/>
  <c r="I19" i="25"/>
  <c r="I18" i="25"/>
  <c r="F18" i="25"/>
  <c r="I17" i="25"/>
  <c r="F17" i="25"/>
  <c r="I16" i="25"/>
  <c r="F16" i="25"/>
  <c r="I15" i="25"/>
  <c r="F15" i="25"/>
  <c r="I14" i="25"/>
  <c r="I13" i="25"/>
  <c r="I12" i="25"/>
  <c r="F12" i="25"/>
  <c r="I11" i="25"/>
  <c r="F11" i="25"/>
  <c r="I10" i="25"/>
  <c r="F10" i="25"/>
  <c r="I9" i="25"/>
  <c r="F9" i="25"/>
  <c r="I8" i="25"/>
  <c r="F8" i="25"/>
  <c r="I7" i="25"/>
  <c r="F7" i="25"/>
</calcChain>
</file>

<file path=xl/sharedStrings.xml><?xml version="1.0" encoding="utf-8"?>
<sst xmlns="http://schemas.openxmlformats.org/spreadsheetml/2006/main" count="573" uniqueCount="300">
  <si>
    <t>Гарнитура для гидропульпера "Торнадо"</t>
  </si>
  <si>
    <t>komplekt</t>
  </si>
  <si>
    <t>Гарнитура для гидропульпера "Тарнадо"зак.95-3096</t>
  </si>
  <si>
    <t>авт вык ап-50-3мт -10а</t>
  </si>
  <si>
    <t>dona</t>
  </si>
  <si>
    <t>авт выкл АП-50,3МТ 6,4А</t>
  </si>
  <si>
    <t>авто выкл А-3794,400А</t>
  </si>
  <si>
    <t>автомат А 3716 40 АМ</t>
  </si>
  <si>
    <t>автомат АК 506-2м</t>
  </si>
  <si>
    <t>автомат АП 50 Б 3 МТ 6,3 А</t>
  </si>
  <si>
    <t>автомат АП 50 Б 3 МТ2,5А</t>
  </si>
  <si>
    <t>автомат АП 50 Б 3МТ 63 ам</t>
  </si>
  <si>
    <t>автомат АП 50 Б МТ 10А</t>
  </si>
  <si>
    <t>автомат вык АЕ-2033-Ва</t>
  </si>
  <si>
    <t>автомат выклю  А 3716-63АМ</t>
  </si>
  <si>
    <t>автомат выключ АЕ 2056 -100 ам</t>
  </si>
  <si>
    <t>автомат выключ АЕ 3716 50 АМ</t>
  </si>
  <si>
    <t>автомат выключат АЕ 2046 УХЛ-12,5</t>
  </si>
  <si>
    <t>автомат выключател А-3716-16АМ</t>
  </si>
  <si>
    <t>автошина 240/508</t>
  </si>
  <si>
    <t>амперметр 8030 М-1</t>
  </si>
  <si>
    <t>арматура АГД сан технич</t>
  </si>
  <si>
    <t>барабан задн ступицы</t>
  </si>
  <si>
    <t>барабан передн ступиц</t>
  </si>
  <si>
    <t>бинокль Н</t>
  </si>
  <si>
    <t>блок обогревател горяч воздуха</t>
  </si>
  <si>
    <t>вал сектор Г-53</t>
  </si>
  <si>
    <t>вкладыш в круговую Г-53</t>
  </si>
  <si>
    <t>вкладыш коренной Г-24</t>
  </si>
  <si>
    <t>Включатель гидромуфты КАМАЗ-53212</t>
  </si>
  <si>
    <t>водосчетчик СТВ-Д-100</t>
  </si>
  <si>
    <t>втулка рессорная Мерс</t>
  </si>
  <si>
    <t>Втягивающий эл.магнит (двигатели ТЭ-25)</t>
  </si>
  <si>
    <t>вык авт АП -50 3мт 63а</t>
  </si>
  <si>
    <t>выключат АЕ-2043</t>
  </si>
  <si>
    <t>выключател автомат АЕ 2056</t>
  </si>
  <si>
    <t>выключател автоматАЕ2046</t>
  </si>
  <si>
    <t>выключатель автомат 2066-20 А</t>
  </si>
  <si>
    <t>выключатель автомат АЕ 2046</t>
  </si>
  <si>
    <t>выключатель автоматич АЕ 2066-16</t>
  </si>
  <si>
    <t>газотвод</t>
  </si>
  <si>
    <t>Гильза (длинная) в уп.2шт ЯМЗ-236,238  236-1002021-А</t>
  </si>
  <si>
    <t>гильза поршневая</t>
  </si>
  <si>
    <t>ГПГ Зил-130</t>
  </si>
  <si>
    <t>Зубчатый ремень Nexia DOHC</t>
  </si>
  <si>
    <t>кнопки ПКЕ-212У</t>
  </si>
  <si>
    <t>Колено трубы глушителя пр. Ю.Корея</t>
  </si>
  <si>
    <t>колпак 20-3501053</t>
  </si>
  <si>
    <t>кольцо 51П 3550036/672</t>
  </si>
  <si>
    <t>кольцо манжет Г/цилиндра</t>
  </si>
  <si>
    <t>Конденсор циклонного типа</t>
  </si>
  <si>
    <t>конфорка эл кэ-0,12,3</t>
  </si>
  <si>
    <t>мнжеты тормозные D35.D38</t>
  </si>
  <si>
    <t>подставка кр</t>
  </si>
  <si>
    <t>Подшипник 7517 А</t>
  </si>
  <si>
    <t>подшипник 7815 А</t>
  </si>
  <si>
    <t>Подшипник зад.Ступ. (1к-т-2шт)</t>
  </si>
  <si>
    <t>подшипник ступица 7610А Камаз</t>
  </si>
  <si>
    <t>прокладка поддона Г-24</t>
  </si>
  <si>
    <t>прокладки крышки Г/В</t>
  </si>
  <si>
    <t>прокладки передн крышки</t>
  </si>
  <si>
    <t>Пружина кулака разжимного для Камаз 53212</t>
  </si>
  <si>
    <t>пульт диск управл Импульс 1м</t>
  </si>
  <si>
    <t>рбочий торм цилиндр передний</t>
  </si>
  <si>
    <t>ремень вед</t>
  </si>
  <si>
    <t>Ремень для генератора Nexia DOHC</t>
  </si>
  <si>
    <t>ролики с-но чертежа заказчика</t>
  </si>
  <si>
    <t>рулевой палец Маз</t>
  </si>
  <si>
    <t>рычаг</t>
  </si>
  <si>
    <t>стартер Маз</t>
  </si>
  <si>
    <t>стекло 1480/455</t>
  </si>
  <si>
    <t>стекло лобовое Г-24</t>
  </si>
  <si>
    <t>счетчик горячей воды</t>
  </si>
  <si>
    <t>счетчик холодной вод</t>
  </si>
  <si>
    <t>табло свет ТСКЛ</t>
  </si>
  <si>
    <t>тахометр ТУ Р</t>
  </si>
  <si>
    <t>Топливный  фильтр КАМАЗ DЕ-7532</t>
  </si>
  <si>
    <t>тормозной шланг задний Д</t>
  </si>
  <si>
    <t>Трансформатор  осм-1,0-380-220</t>
  </si>
  <si>
    <t>Трансформатор ТГ-1020</t>
  </si>
  <si>
    <t>Трещетка тормозная ЛАЗ</t>
  </si>
  <si>
    <t>трос ручного тормоза Г-31</t>
  </si>
  <si>
    <t>трос спидометра ГВ-200</t>
  </si>
  <si>
    <t>трос спидометра ГВ-300</t>
  </si>
  <si>
    <t>ТЭН  77 А 13/3,5 Р 220 Ф-7</t>
  </si>
  <si>
    <t>Фильтр маслнный ВАЗ</t>
  </si>
  <si>
    <t>фильтр Н</t>
  </si>
  <si>
    <t>центр переключ света</t>
  </si>
  <si>
    <t>шестерня мас нас Г-24</t>
  </si>
  <si>
    <t>шкаф  распределител ШР 11 735/6</t>
  </si>
  <si>
    <t>шкаф силовой 2424-3 н-т-1</t>
  </si>
  <si>
    <t>шкворень Г-53</t>
  </si>
  <si>
    <t>шкворня поворотная</t>
  </si>
  <si>
    <t>Шкворня пр.Россия</t>
  </si>
  <si>
    <t>шланг 24-330мм</t>
  </si>
  <si>
    <t>щит распред ПР-3054</t>
  </si>
  <si>
    <t>щит щр  3 УХЛ 4</t>
  </si>
  <si>
    <t>щит ЩР-11 735005</t>
  </si>
  <si>
    <t>эл маторчик</t>
  </si>
  <si>
    <t>электро привод к задвижкам</t>
  </si>
  <si>
    <t>ящик электрический</t>
  </si>
  <si>
    <t>боты диэлектрические</t>
  </si>
  <si>
    <t>para</t>
  </si>
  <si>
    <t>Ватный брюк</t>
  </si>
  <si>
    <t>Халат ватный с капюшоном</t>
  </si>
  <si>
    <t>Воздушный фильтр HD-3176</t>
  </si>
  <si>
    <t>Изолятор соединителная</t>
  </si>
  <si>
    <t>корпус вод насоса</t>
  </si>
  <si>
    <t>корпус мас насоса</t>
  </si>
  <si>
    <t>метрошток 4,5м</t>
  </si>
  <si>
    <t>переключ света фар</t>
  </si>
  <si>
    <t>пылевой вент ЦП 7-40</t>
  </si>
  <si>
    <t>Трещетка тормозная передняя (ЗИЛ -130) ЛАЗ</t>
  </si>
  <si>
    <t>Фильтр воздушный ISUZU грузовой НР-3177</t>
  </si>
  <si>
    <t>клей "LARUS"</t>
  </si>
  <si>
    <t>kg</t>
  </si>
  <si>
    <t>праймер Р/AL Poinex</t>
  </si>
  <si>
    <t>Ремень генератора</t>
  </si>
  <si>
    <t>Ремень зубчатый</t>
  </si>
  <si>
    <t>фильтр бензонасоса</t>
  </si>
  <si>
    <t>Фильтр воздушный</t>
  </si>
  <si>
    <t>rulon</t>
  </si>
  <si>
    <t>Полиэстерная пленка типа PMX726 1025мм х 25м</t>
  </si>
  <si>
    <t>metr</t>
  </si>
  <si>
    <t>Спец.антистатич бумага (1блок=20шт) 150*210мм</t>
  </si>
  <si>
    <t>Бум ChromalinES-96 39*54см1*100лист</t>
  </si>
  <si>
    <t>o'ram</t>
  </si>
  <si>
    <t>Проявитель для пленки G101C концентр.1:3</t>
  </si>
  <si>
    <t>litr</t>
  </si>
  <si>
    <t>Пленка для конвертных окон в рулоне 165мм*5100м</t>
  </si>
  <si>
    <t>Бумага силиконовая в рулоне 205мм*2000м</t>
  </si>
  <si>
    <t>Бумага силиконовая в рулоне 150мм*2000м</t>
  </si>
  <si>
    <t>Лампа люменисц.желтая "THORN"</t>
  </si>
  <si>
    <t>Лампа флуросцент.красн R-10(150см)</t>
  </si>
  <si>
    <t>Стекло д/копиров.рамы"Montakop-125"</t>
  </si>
  <si>
    <t>Стекло д/монтаж.рамы"Misomex-М405"</t>
  </si>
  <si>
    <t>Термотен д/маш."Plastimould"(57см)</t>
  </si>
  <si>
    <t>Термотен д/маш."Plastimould"(63см)</t>
  </si>
  <si>
    <t>Степлер для Беломатика</t>
  </si>
  <si>
    <t>"Беломатик"-цепь</t>
  </si>
  <si>
    <t>"Беломатик"-эл.дв.3DF58C-4 0.18квт</t>
  </si>
  <si>
    <t>"ЛОНГФОРД" вал L-6758</t>
  </si>
  <si>
    <t>"ЛОНГФОРД" замок для собачки</t>
  </si>
  <si>
    <t>"ЛОНГФОРД" иглы для собачки</t>
  </si>
  <si>
    <t>"ЛОНГФОРД" пластиковый валик</t>
  </si>
  <si>
    <t>"ЛОНГФОРД" пневмоцилиндр</t>
  </si>
  <si>
    <t>"ЛОНГФОРД" резец 1-4-01-502</t>
  </si>
  <si>
    <t>"ЛОНГФОРД" ремень</t>
  </si>
  <si>
    <t>"ЛОНГФОРД" собачки на ленту</t>
  </si>
  <si>
    <t>"ЛОНГФОРД" цилиндр пневм.Р230-20</t>
  </si>
  <si>
    <t>"ЛОНГФОРД" шестерня 72XL 8037</t>
  </si>
  <si>
    <t>"ЛОНГФОРД" щетки 1-6-04-000</t>
  </si>
  <si>
    <t>Иглы швейные на "Куглер"</t>
  </si>
  <si>
    <t>Барс-ремень плоский приводной L=3350</t>
  </si>
  <si>
    <t>Барс-ремень зубчатый Т 2.5 L=420</t>
  </si>
  <si>
    <t>Барс-ремень зубчатый DHTD 755-D5M</t>
  </si>
  <si>
    <t>Барс-ремень зубчатый HTD 400-5M</t>
  </si>
  <si>
    <t>Барс-леска зоны камеры подавателя (1х4 шт)</t>
  </si>
  <si>
    <t>Барс-лампа люминесц.с фильтром PLS9W/840/4P</t>
  </si>
  <si>
    <t>Барс-инвертор SFD104SL5-INVT-R</t>
  </si>
  <si>
    <t>Барс-кабель питания видеоадаптера PA1 B5200</t>
  </si>
  <si>
    <t>Барс-видео кабель АС1 В5200</t>
  </si>
  <si>
    <t>"ЛОНГФОРД" шкив L12711</t>
  </si>
  <si>
    <t>"ЛОНГФОРД" шкив 72 XL 0370.625 BORE L37796</t>
  </si>
  <si>
    <t>"ЛОНГФОРД" шкив L13351</t>
  </si>
  <si>
    <t>"ЛОНГФОРД" шаговый ремень 240хL037102-620</t>
  </si>
  <si>
    <t>"ЛОНГФОРД" ремень Feed Smooth 1.25" Wide х 13.25</t>
  </si>
  <si>
    <t>"ЛОНГФОРД" шаговый ремень D150 L050102-566</t>
  </si>
  <si>
    <t>"ЛОНГФОРД" натяжитель 12TChain0.250 BORE 2S/S</t>
  </si>
  <si>
    <t>"ЛОНГФОРД" колесо 1"Green SCR L1547</t>
  </si>
  <si>
    <t>"ЛОНГФОРД" пружина Blue MP13 1/2"x1-1/2"115-136</t>
  </si>
  <si>
    <t>"ЛОНГФОРД" подшипникBRG-STD  0.625" ID-1.5748"OD</t>
  </si>
  <si>
    <t>"ЛОНГФОРД" подшипник L8122</t>
  </si>
  <si>
    <t>"ЛОНГФОРД" подшипник 0.5000"ID,0.877"OD 101-142</t>
  </si>
  <si>
    <t>"ЛОНГФОРД" подшипник 0.500"ID,0.750 "OD 101-221</t>
  </si>
  <si>
    <t>"ЛОНГФОРД" подшипник 0.625"ID,1.0625"OD 101-053</t>
  </si>
  <si>
    <t>"ЛОНГФОРД" подшипник 0.500"ID,1.574 8"OD 101-035</t>
  </si>
  <si>
    <t>PH тестер</t>
  </si>
  <si>
    <t>PH трансмитер</t>
  </si>
  <si>
    <t>Пиала170 руша</t>
  </si>
  <si>
    <t>Форма (приспособл)д/реставрац валов  Д-45</t>
  </si>
  <si>
    <t>Форма (приспособл)д/реставрац.валов Д50</t>
  </si>
  <si>
    <t>Форма (приспособл)д/реставрац.валов Д55</t>
  </si>
  <si>
    <t>Форма (приспособл)д/реставрац.валов Д60</t>
  </si>
  <si>
    <t>Форма (приспособл)д/реставрац.валов Д75</t>
  </si>
  <si>
    <t>Форма (приспособл)д/реставрац.валов Д82</t>
  </si>
  <si>
    <t>Штамп вырубной (свид."УШУ") 155х100</t>
  </si>
  <si>
    <t>Эл.тройник</t>
  </si>
  <si>
    <t>Облучатель ОБН-150</t>
  </si>
  <si>
    <t>Нож вырубной 110х220</t>
  </si>
  <si>
    <t>Арматура сигнальная 31</t>
  </si>
  <si>
    <t>Трансформатор тока ТК-20</t>
  </si>
  <si>
    <t>ТЭН 60в А13\2,0</t>
  </si>
  <si>
    <t>Иглы для шв,маш ПФАФ-ЗИНГЕР</t>
  </si>
  <si>
    <t>Иглы швейные UY 128 GAS 100/13</t>
  </si>
  <si>
    <t>"Нисан-Урван"масляный фильтр</t>
  </si>
  <si>
    <t>"Нисан-Урван"топливный фильтр</t>
  </si>
  <si>
    <t>"Опель Омега"-колодки тормзн.задние</t>
  </si>
  <si>
    <t>"Опель Омега"-насос топливный</t>
  </si>
  <si>
    <t>"Эсперо"-топливный фильтр</t>
  </si>
  <si>
    <t>"Эсперо"-ремень зубчатый</t>
  </si>
  <si>
    <t>Счетч.хол.воды ЕТК DN20QN2.5</t>
  </si>
  <si>
    <t>"Мицубиси"-ремень МД 159551</t>
  </si>
  <si>
    <t>"Мицубиси"-тормозн.колод.пер.L300</t>
  </si>
  <si>
    <t>"Ниссан"-внутр.подш.40210 F 1700</t>
  </si>
  <si>
    <t>"Супер салон"-топливный фильтр</t>
  </si>
  <si>
    <t>ЗАЗ -коренные вкладыши</t>
  </si>
  <si>
    <t>Ниссан-задняя торм.колодка</t>
  </si>
  <si>
    <t>Ниссан-подш.задн.ступицы</t>
  </si>
  <si>
    <t>Ниссан-ремень генератор</t>
  </si>
  <si>
    <t>Ниссан-рычаг вращ.5408001N00</t>
  </si>
  <si>
    <t>Ниссан-сальник задн.ступицы</t>
  </si>
  <si>
    <t>Ниссан-шпинд.рычага54419-Т3060</t>
  </si>
  <si>
    <t>Труба выхлопная</t>
  </si>
  <si>
    <t>Флипер R-16</t>
  </si>
  <si>
    <t>Шестерня 3 передачи</t>
  </si>
  <si>
    <t>Щетка генератора</t>
  </si>
  <si>
    <t>Голоидная лампа</t>
  </si>
  <si>
    <t>Манжеты 1-070-3</t>
  </si>
  <si>
    <t>Оправа к термометру</t>
  </si>
  <si>
    <t>Регитрац.прибор РП-160</t>
  </si>
  <si>
    <t>"Эпика"-подушка КПП</t>
  </si>
  <si>
    <t>Радиатор чугунный (1секц.)б.у.</t>
  </si>
  <si>
    <t>Ареометр</t>
  </si>
  <si>
    <t>Прибор Ц-4342-М1</t>
  </si>
  <si>
    <t>Чертежный прибор "Пеленг"</t>
  </si>
  <si>
    <t>Монометр груз.</t>
  </si>
  <si>
    <t>Тележка транспортировочная</t>
  </si>
  <si>
    <t>Патрон для ламп</t>
  </si>
  <si>
    <t>Контргайка чуг д32</t>
  </si>
  <si>
    <t>Тройник чуг. D-40</t>
  </si>
  <si>
    <t>Клипсы пластм.D-63 PVC (разн)</t>
  </si>
  <si>
    <t>Переходник чуг. 4*3</t>
  </si>
  <si>
    <t>Переходник чуг.д 50,100</t>
  </si>
  <si>
    <t>Сифон чугунный</t>
  </si>
  <si>
    <t>Тройник чуг. D-115*90</t>
  </si>
  <si>
    <t>Тройник чуг. D-125</t>
  </si>
  <si>
    <t>Тройник чуг. D-150*100</t>
  </si>
  <si>
    <t>Флян.чуг  25\33.7 DIN 2566</t>
  </si>
  <si>
    <t>Флян.чуг BS 4504-101 PN 16DN250\273</t>
  </si>
  <si>
    <t>Флян.чуг DN 250 BS 450416\112</t>
  </si>
  <si>
    <t>Флян.чуг DN 40BS 450440\113</t>
  </si>
  <si>
    <t>Выключ.автомат АЕ 2056 25А</t>
  </si>
  <si>
    <t>Выключ.автомат АЕ 3144 400А</t>
  </si>
  <si>
    <t>Выключ.автомат.А3-500А</t>
  </si>
  <si>
    <t>Муфта D-40 мм</t>
  </si>
  <si>
    <t>Муфта D-50 мм</t>
  </si>
  <si>
    <t>Муфта(Solid coupler gal 20mm)</t>
  </si>
  <si>
    <t>Патроны настенные</t>
  </si>
  <si>
    <t>Реле  РПУ-2М-24В</t>
  </si>
  <si>
    <t>Реле  РТ-40\0.2</t>
  </si>
  <si>
    <t>Реле  тока РТ-40\0.2</t>
  </si>
  <si>
    <t>Реле  электронное ЕР-53</t>
  </si>
  <si>
    <t>Реле промежуточное РП-12</t>
  </si>
  <si>
    <t>Стартер СК-80-220</t>
  </si>
  <si>
    <t>Элемент UA 608</t>
  </si>
  <si>
    <t>Эл.звонок "Соловей"</t>
  </si>
  <si>
    <t>Бумаж.лента клеяща.(рулон18мм*50м)</t>
  </si>
  <si>
    <t>Стартер электрический СК-127</t>
  </si>
  <si>
    <t>Стартер СК-220</t>
  </si>
  <si>
    <t>Масло Standart SAE 15W40 (20l)</t>
  </si>
  <si>
    <t>насос гном б/у</t>
  </si>
  <si>
    <t>насос дозировочный НД-1-1000/20</t>
  </si>
  <si>
    <t>насос погружной Б/У</t>
  </si>
  <si>
    <t>k-t</t>
  </si>
  <si>
    <t>рассеиватель</t>
  </si>
  <si>
    <t>редуктор РЧУ б/у</t>
  </si>
  <si>
    <t>трубы стеклянные 30*1*2*2400</t>
  </si>
  <si>
    <t>шкаф контрольно измерит</t>
  </si>
  <si>
    <t>обрешетки металлич</t>
  </si>
  <si>
    <t>газонасилка б/у</t>
  </si>
  <si>
    <t>калонки звуковые</t>
  </si>
  <si>
    <t>"Тапчан ""Умид"""</t>
  </si>
  <si>
    <t>Казан чугунный 16л</t>
  </si>
  <si>
    <t>Кровать 1-спальная (метал.каркас) 900х1900мм</t>
  </si>
  <si>
    <t>Кровать на мет-ком каркасе об-тый из ЛДСП 1900*800 с поро-м матрацем толщ100мм</t>
  </si>
  <si>
    <t>к-т</t>
  </si>
  <si>
    <t>тапчан  для Умида 3000*2500*110</t>
  </si>
  <si>
    <t>Тумба прикроватная</t>
  </si>
  <si>
    <t>Шкаф для одежды и белья</t>
  </si>
  <si>
    <t>Полистирольная пленка"Norflex"0.11м х5000м</t>
  </si>
  <si>
    <t>Целофановый прозр.файл 13*13см</t>
  </si>
  <si>
    <t>рабочий торм цилиндр передний</t>
  </si>
  <si>
    <t>ступица дамас</t>
  </si>
  <si>
    <t>сцепления Маз</t>
  </si>
  <si>
    <t>Колодки тормоз.перед.Газель</t>
  </si>
  <si>
    <t>ремень возд.насоса Газель</t>
  </si>
  <si>
    <t>ремень генератора Газель</t>
  </si>
  <si>
    <t xml:space="preserve">шестерня Г-24 </t>
  </si>
  <si>
    <t>T/r</t>
  </si>
  <si>
    <t>Material nomi</t>
  </si>
  <si>
    <t>O'lchov birligi</t>
  </si>
  <si>
    <t>Miqdori</t>
  </si>
  <si>
    <t>Narxi, so'm</t>
  </si>
  <si>
    <t>Summasi, so'm</t>
  </si>
  <si>
    <t>e T/r</t>
  </si>
  <si>
    <t>Qayta baholangan narxi (so'm)</t>
  </si>
  <si>
    <t>Summasi (so'm)</t>
  </si>
  <si>
    <t>"Davlat belgisi" DUK tomonidan sotuvga qo'yilgan tovar moddiy boyliklar bo'yicha</t>
  </si>
  <si>
    <t>E'LON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</si>
</sst>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4" fillId="0" borderId="1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</cellStyleXfs>
  <cellXfs count="21">
    <xf numFmtId="0" fontId="0" fillId="0" borderId="0" xfId="0"/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3" fontId="5" fillId="0" borderId="2" xfId="4" applyNumberFormat="1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7" fillId="0" borderId="2" xfId="3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</cellXfs>
  <cellStyles count="7">
    <cellStyle name="Итог" xfId="3" builtinId="25"/>
    <cellStyle name="Обычный" xfId="0" builtinId="0"/>
    <cellStyle name="Обычный 2" xfId="1"/>
    <cellStyle name="Обычный 3" xfId="2"/>
    <cellStyle name="Обычный 4" xfId="4"/>
    <cellStyle name="Обычный 5" xfId="6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87"/>
  <sheetViews>
    <sheetView tabSelected="1" view="pageBreakPreview" topLeftCell="A65" zoomScale="115" zoomScaleNormal="100" zoomScaleSheetLayoutView="115" workbookViewId="0">
      <selection activeCell="C4" sqref="C4"/>
    </sheetView>
  </sheetViews>
  <sheetFormatPr defaultColWidth="9.140625" defaultRowHeight="12.75" x14ac:dyDescent="0.25"/>
  <cols>
    <col min="1" max="1" width="5.28515625" style="7" customWidth="1"/>
    <col min="2" max="2" width="4.42578125" style="7" hidden="1" customWidth="1"/>
    <col min="3" max="3" width="32" style="7" customWidth="1"/>
    <col min="4" max="4" width="10" style="14" customWidth="1"/>
    <col min="5" max="5" width="8.28515625" style="14" bestFit="1" customWidth="1"/>
    <col min="6" max="6" width="11.28515625" style="14" hidden="1" customWidth="1"/>
    <col min="7" max="7" width="17.5703125" style="14" hidden="1" customWidth="1"/>
    <col min="8" max="9" width="17.5703125" style="14" customWidth="1"/>
    <col min="10" max="16384" width="9.140625" style="7"/>
  </cols>
  <sheetData>
    <row r="2" spans="1:9" ht="47.25" customHeight="1" x14ac:dyDescent="0.25">
      <c r="A2" s="20" t="s">
        <v>298</v>
      </c>
      <c r="B2" s="20"/>
      <c r="C2" s="20"/>
      <c r="D2" s="20"/>
      <c r="E2" s="20"/>
      <c r="F2" s="20"/>
      <c r="G2" s="20"/>
      <c r="H2" s="20"/>
      <c r="I2" s="20"/>
    </row>
    <row r="3" spans="1:9" ht="33.6" customHeight="1" x14ac:dyDescent="0.25">
      <c r="A3" s="20" t="s">
        <v>299</v>
      </c>
      <c r="B3" s="20"/>
      <c r="C3" s="20"/>
      <c r="D3" s="20"/>
      <c r="E3" s="20"/>
      <c r="F3" s="20"/>
      <c r="G3" s="20"/>
      <c r="H3" s="20"/>
      <c r="I3" s="20"/>
    </row>
    <row r="4" spans="1:9" ht="27.95" customHeight="1" x14ac:dyDescent="0.25"/>
    <row r="5" spans="1:9" s="11" customFormat="1" ht="37.5" customHeight="1" x14ac:dyDescent="0.25">
      <c r="A5" s="19" t="s">
        <v>289</v>
      </c>
      <c r="B5" s="19" t="s">
        <v>295</v>
      </c>
      <c r="C5" s="19" t="s">
        <v>290</v>
      </c>
      <c r="D5" s="19" t="s">
        <v>291</v>
      </c>
      <c r="E5" s="19" t="s">
        <v>292</v>
      </c>
      <c r="F5" s="19" t="s">
        <v>293</v>
      </c>
      <c r="G5" s="19" t="s">
        <v>294</v>
      </c>
      <c r="H5" s="19" t="s">
        <v>296</v>
      </c>
      <c r="I5" s="19" t="s">
        <v>297</v>
      </c>
    </row>
    <row r="6" spans="1:9" s="11" customFormat="1" ht="18" customHeight="1" x14ac:dyDescent="0.25">
      <c r="A6" s="10">
        <v>1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5</v>
      </c>
      <c r="I6" s="10">
        <v>6</v>
      </c>
    </row>
    <row r="7" spans="1:9" ht="21" customHeight="1" x14ac:dyDescent="0.25">
      <c r="A7" s="9">
        <v>1</v>
      </c>
      <c r="B7" s="8">
        <v>248</v>
      </c>
      <c r="C7" s="1" t="s">
        <v>152</v>
      </c>
      <c r="D7" s="2" t="s">
        <v>4</v>
      </c>
      <c r="E7" s="3">
        <v>4790</v>
      </c>
      <c r="F7" s="3">
        <f t="shared" ref="F7:F12" si="0">+G7/E7</f>
        <v>10</v>
      </c>
      <c r="G7" s="3">
        <v>47900</v>
      </c>
      <c r="H7" s="3">
        <v>618.10418879999997</v>
      </c>
      <c r="I7" s="18">
        <f>+E7*H7</f>
        <v>2960719.0643519997</v>
      </c>
    </row>
    <row r="8" spans="1:9" ht="25.5" x14ac:dyDescent="0.25">
      <c r="A8" s="9">
        <v>2</v>
      </c>
      <c r="B8" s="8">
        <v>282</v>
      </c>
      <c r="C8" s="1" t="s">
        <v>186</v>
      </c>
      <c r="D8" s="2" t="s">
        <v>4</v>
      </c>
      <c r="E8" s="3">
        <v>1</v>
      </c>
      <c r="F8" s="3">
        <f t="shared" si="0"/>
        <v>650040</v>
      </c>
      <c r="G8" s="3">
        <v>650040</v>
      </c>
      <c r="H8" s="3">
        <v>971617.5</v>
      </c>
      <c r="I8" s="18">
        <f t="shared" ref="I8:I71" si="1">+E8*H8</f>
        <v>971617.5</v>
      </c>
    </row>
    <row r="9" spans="1:9" ht="17.100000000000001" customHeight="1" x14ac:dyDescent="0.25">
      <c r="A9" s="9">
        <v>3</v>
      </c>
      <c r="B9" s="8">
        <v>286</v>
      </c>
      <c r="C9" s="1" t="s">
        <v>189</v>
      </c>
      <c r="D9" s="2" t="s">
        <v>4</v>
      </c>
      <c r="E9" s="3">
        <v>1</v>
      </c>
      <c r="F9" s="3">
        <f t="shared" si="0"/>
        <v>7585944.2999999998</v>
      </c>
      <c r="G9" s="3">
        <v>7585944.2999999998</v>
      </c>
      <c r="H9" s="3">
        <v>64418.240250000003</v>
      </c>
      <c r="I9" s="18">
        <f t="shared" si="1"/>
        <v>64418.240250000003</v>
      </c>
    </row>
    <row r="10" spans="1:9" ht="16.5" customHeight="1" x14ac:dyDescent="0.25">
      <c r="A10" s="9">
        <v>4</v>
      </c>
      <c r="B10" s="8">
        <v>290</v>
      </c>
      <c r="C10" s="1" t="s">
        <v>193</v>
      </c>
      <c r="D10" s="2" t="s">
        <v>4</v>
      </c>
      <c r="E10" s="3">
        <v>100</v>
      </c>
      <c r="F10" s="3">
        <f t="shared" si="0"/>
        <v>370</v>
      </c>
      <c r="G10" s="3">
        <v>37000</v>
      </c>
      <c r="H10" s="3">
        <v>618.10418879999997</v>
      </c>
      <c r="I10" s="18">
        <f t="shared" si="1"/>
        <v>61810.418879999997</v>
      </c>
    </row>
    <row r="11" spans="1:9" ht="18.600000000000001" customHeight="1" x14ac:dyDescent="0.25">
      <c r="A11" s="9">
        <v>5</v>
      </c>
      <c r="B11" s="8">
        <v>291</v>
      </c>
      <c r="C11" s="1" t="s">
        <v>194</v>
      </c>
      <c r="D11" s="2" t="s">
        <v>4</v>
      </c>
      <c r="E11" s="3">
        <v>400</v>
      </c>
      <c r="F11" s="3">
        <f t="shared" si="0"/>
        <v>230</v>
      </c>
      <c r="G11" s="3">
        <v>92000</v>
      </c>
      <c r="H11" s="3">
        <v>618.10418879999997</v>
      </c>
      <c r="I11" s="18">
        <f t="shared" si="1"/>
        <v>247241.67551999999</v>
      </c>
    </row>
    <row r="12" spans="1:9" ht="18.600000000000001" customHeight="1" x14ac:dyDescent="0.25">
      <c r="A12" s="9">
        <v>6</v>
      </c>
      <c r="B12" s="8">
        <v>415</v>
      </c>
      <c r="C12" s="1" t="s">
        <v>227</v>
      </c>
      <c r="D12" s="2" t="s">
        <v>4</v>
      </c>
      <c r="E12" s="3">
        <v>31</v>
      </c>
      <c r="F12" s="3">
        <f t="shared" si="0"/>
        <v>9583.8709677419356</v>
      </c>
      <c r="G12" s="3">
        <v>297100</v>
      </c>
      <c r="H12" s="3">
        <v>245000</v>
      </c>
      <c r="I12" s="18">
        <f t="shared" si="1"/>
        <v>7595000</v>
      </c>
    </row>
    <row r="13" spans="1:9" ht="18" customHeight="1" x14ac:dyDescent="0.25">
      <c r="A13" s="9">
        <v>7</v>
      </c>
      <c r="B13" s="8">
        <v>213</v>
      </c>
      <c r="C13" s="1" t="s">
        <v>114</v>
      </c>
      <c r="D13" s="4" t="s">
        <v>115</v>
      </c>
      <c r="E13" s="15">
        <v>600</v>
      </c>
      <c r="F13" s="3">
        <v>7221.7</v>
      </c>
      <c r="G13" s="3">
        <v>4333020</v>
      </c>
      <c r="H13" s="3">
        <v>19226.36709</v>
      </c>
      <c r="I13" s="18">
        <f t="shared" si="1"/>
        <v>11535820.254000001</v>
      </c>
    </row>
    <row r="14" spans="1:9" ht="17.100000000000001" customHeight="1" x14ac:dyDescent="0.25">
      <c r="A14" s="9">
        <v>8</v>
      </c>
      <c r="B14" s="8">
        <v>214</v>
      </c>
      <c r="C14" s="1" t="s">
        <v>116</v>
      </c>
      <c r="D14" s="4" t="s">
        <v>115</v>
      </c>
      <c r="E14" s="15">
        <v>20</v>
      </c>
      <c r="F14" s="3">
        <v>7460.43</v>
      </c>
      <c r="G14" s="3">
        <v>149208.63</v>
      </c>
      <c r="H14" s="3">
        <v>1002061.5149999999</v>
      </c>
      <c r="I14" s="18">
        <f t="shared" si="1"/>
        <v>20041230.299999997</v>
      </c>
    </row>
    <row r="15" spans="1:9" ht="25.5" x14ac:dyDescent="0.25">
      <c r="A15" s="9">
        <v>9</v>
      </c>
      <c r="B15" s="8">
        <v>225</v>
      </c>
      <c r="C15" s="1" t="s">
        <v>129</v>
      </c>
      <c r="D15" s="2" t="s">
        <v>121</v>
      </c>
      <c r="E15" s="3">
        <v>7</v>
      </c>
      <c r="F15" s="3">
        <f t="shared" ref="F15:F79" si="2">+G15/E15</f>
        <v>332066.56</v>
      </c>
      <c r="G15" s="3">
        <v>2324465.92</v>
      </c>
      <c r="H15" s="3">
        <v>34482.705074999991</v>
      </c>
      <c r="I15" s="18">
        <f t="shared" si="1"/>
        <v>241378.93552499992</v>
      </c>
    </row>
    <row r="16" spans="1:9" ht="25.5" x14ac:dyDescent="0.25">
      <c r="A16" s="9">
        <v>10</v>
      </c>
      <c r="B16" s="8">
        <v>226</v>
      </c>
      <c r="C16" s="1" t="s">
        <v>130</v>
      </c>
      <c r="D16" s="2" t="s">
        <v>121</v>
      </c>
      <c r="E16" s="3">
        <v>7</v>
      </c>
      <c r="F16" s="3">
        <f t="shared" si="2"/>
        <v>198374.69</v>
      </c>
      <c r="G16" s="3">
        <v>1388622.83</v>
      </c>
      <c r="H16" s="3">
        <v>26207.762699999996</v>
      </c>
      <c r="I16" s="18">
        <f t="shared" si="1"/>
        <v>183454.33889999997</v>
      </c>
    </row>
    <row r="17" spans="1:9" ht="30" customHeight="1" x14ac:dyDescent="0.25">
      <c r="A17" s="9">
        <v>11</v>
      </c>
      <c r="B17" s="8">
        <v>227</v>
      </c>
      <c r="C17" s="1" t="s">
        <v>131</v>
      </c>
      <c r="D17" s="2" t="s">
        <v>121</v>
      </c>
      <c r="E17" s="3">
        <v>2</v>
      </c>
      <c r="F17" s="3">
        <f t="shared" si="2"/>
        <v>198374.69</v>
      </c>
      <c r="G17" s="3">
        <v>396749.38</v>
      </c>
      <c r="H17" s="3">
        <v>24666.129599999997</v>
      </c>
      <c r="I17" s="18">
        <f t="shared" si="1"/>
        <v>49332.259199999993</v>
      </c>
    </row>
    <row r="18" spans="1:9" ht="25.5" x14ac:dyDescent="0.25">
      <c r="A18" s="9">
        <v>12</v>
      </c>
      <c r="B18" s="8"/>
      <c r="C18" s="1" t="s">
        <v>280</v>
      </c>
      <c r="D18" s="4" t="s">
        <v>121</v>
      </c>
      <c r="E18" s="16">
        <v>114</v>
      </c>
      <c r="F18" s="12">
        <f>+G18/E18</f>
        <v>236500</v>
      </c>
      <c r="G18" s="13">
        <v>26961000</v>
      </c>
      <c r="H18" s="3">
        <v>37440</v>
      </c>
      <c r="I18" s="18">
        <f t="shared" si="1"/>
        <v>4268160</v>
      </c>
    </row>
    <row r="19" spans="1:9" ht="18" customHeight="1" x14ac:dyDescent="0.25">
      <c r="A19" s="9">
        <v>13</v>
      </c>
      <c r="B19" s="8"/>
      <c r="C19" s="1" t="s">
        <v>281</v>
      </c>
      <c r="D19" s="4" t="s">
        <v>4</v>
      </c>
      <c r="E19" s="17">
        <v>5100</v>
      </c>
      <c r="F19" s="3">
        <v>45</v>
      </c>
      <c r="G19" s="3">
        <v>229500</v>
      </c>
      <c r="H19" s="3">
        <v>108</v>
      </c>
      <c r="I19" s="18">
        <f t="shared" si="1"/>
        <v>550800</v>
      </c>
    </row>
    <row r="20" spans="1:9" ht="17.100000000000001" customHeight="1" x14ac:dyDescent="0.25">
      <c r="A20" s="9">
        <v>14</v>
      </c>
      <c r="B20" s="8">
        <v>32</v>
      </c>
      <c r="C20" s="1" t="s">
        <v>30</v>
      </c>
      <c r="D20" s="4" t="s">
        <v>4</v>
      </c>
      <c r="E20" s="3">
        <v>1</v>
      </c>
      <c r="F20" s="3">
        <f t="shared" si="2"/>
        <v>69300</v>
      </c>
      <c r="G20" s="3">
        <v>69300</v>
      </c>
      <c r="H20" s="3">
        <v>716405.97</v>
      </c>
      <c r="I20" s="18">
        <f t="shared" si="1"/>
        <v>716405.97</v>
      </c>
    </row>
    <row r="21" spans="1:9" ht="15.6" customHeight="1" x14ac:dyDescent="0.25">
      <c r="A21" s="9">
        <v>15</v>
      </c>
      <c r="B21" s="8">
        <v>47</v>
      </c>
      <c r="C21" s="1" t="s">
        <v>40</v>
      </c>
      <c r="D21" s="4" t="s">
        <v>4</v>
      </c>
      <c r="E21" s="3">
        <v>1</v>
      </c>
      <c r="F21" s="3">
        <f t="shared" si="2"/>
        <v>14.4</v>
      </c>
      <c r="G21" s="3">
        <v>14.4</v>
      </c>
      <c r="H21" s="3">
        <v>25883.890199999998</v>
      </c>
      <c r="I21" s="18">
        <f t="shared" si="1"/>
        <v>25883.890199999998</v>
      </c>
    </row>
    <row r="22" spans="1:9" ht="18" customHeight="1" x14ac:dyDescent="0.25">
      <c r="A22" s="9">
        <v>16</v>
      </c>
      <c r="B22" s="8">
        <v>146</v>
      </c>
      <c r="C22" s="1" t="s">
        <v>72</v>
      </c>
      <c r="D22" s="4" t="s">
        <v>4</v>
      </c>
      <c r="E22" s="3">
        <v>40</v>
      </c>
      <c r="F22" s="3">
        <f t="shared" si="2"/>
        <v>13200</v>
      </c>
      <c r="G22" s="3">
        <v>528000</v>
      </c>
      <c r="H22" s="3">
        <v>116790</v>
      </c>
      <c r="I22" s="18">
        <f t="shared" si="1"/>
        <v>4671600</v>
      </c>
    </row>
    <row r="23" spans="1:9" ht="21.6" customHeight="1" x14ac:dyDescent="0.25">
      <c r="A23" s="9">
        <v>17</v>
      </c>
      <c r="B23" s="8">
        <v>147</v>
      </c>
      <c r="C23" s="1" t="s">
        <v>73</v>
      </c>
      <c r="D23" s="4" t="s">
        <v>4</v>
      </c>
      <c r="E23" s="3">
        <v>40</v>
      </c>
      <c r="F23" s="3">
        <f t="shared" si="2"/>
        <v>6500</v>
      </c>
      <c r="G23" s="3">
        <v>260000</v>
      </c>
      <c r="H23" s="3">
        <v>116790</v>
      </c>
      <c r="I23" s="18">
        <f t="shared" si="1"/>
        <v>4671600</v>
      </c>
    </row>
    <row r="24" spans="1:9" ht="16.5" customHeight="1" x14ac:dyDescent="0.25">
      <c r="A24" s="9">
        <v>18</v>
      </c>
      <c r="B24" s="8">
        <v>183</v>
      </c>
      <c r="C24" s="1" t="s">
        <v>99</v>
      </c>
      <c r="D24" s="4" t="s">
        <v>4</v>
      </c>
      <c r="E24" s="3">
        <v>4</v>
      </c>
      <c r="F24" s="3">
        <f t="shared" si="2"/>
        <v>8700</v>
      </c>
      <c r="G24" s="3">
        <v>34800</v>
      </c>
      <c r="H24" s="3">
        <v>2695000</v>
      </c>
      <c r="I24" s="18">
        <f t="shared" si="1"/>
        <v>10780000</v>
      </c>
    </row>
    <row r="25" spans="1:9" ht="20.45" customHeight="1" x14ac:dyDescent="0.25">
      <c r="A25" s="9">
        <v>19</v>
      </c>
      <c r="B25" s="8">
        <v>449</v>
      </c>
      <c r="C25" s="1" t="s">
        <v>261</v>
      </c>
      <c r="D25" s="2" t="s">
        <v>4</v>
      </c>
      <c r="E25" s="3">
        <v>1</v>
      </c>
      <c r="F25" s="3">
        <f t="shared" si="2"/>
        <v>29500</v>
      </c>
      <c r="G25" s="3">
        <v>29500</v>
      </c>
      <c r="H25" s="3">
        <v>419999.99999999988</v>
      </c>
      <c r="I25" s="18">
        <f t="shared" si="1"/>
        <v>419999.99999999988</v>
      </c>
    </row>
    <row r="26" spans="1:9" ht="16.5" customHeight="1" x14ac:dyDescent="0.25">
      <c r="A26" s="9">
        <v>20</v>
      </c>
      <c r="B26" s="8">
        <v>450</v>
      </c>
      <c r="C26" s="1" t="s">
        <v>262</v>
      </c>
      <c r="D26" s="2" t="s">
        <v>4</v>
      </c>
      <c r="E26" s="3">
        <v>1</v>
      </c>
      <c r="F26" s="3">
        <f t="shared" si="2"/>
        <v>24180</v>
      </c>
      <c r="G26" s="3">
        <v>24180</v>
      </c>
      <c r="H26" s="3">
        <v>1700330.6249999998</v>
      </c>
      <c r="I26" s="18">
        <f t="shared" si="1"/>
        <v>1700330.6249999998</v>
      </c>
    </row>
    <row r="27" spans="1:9" ht="21.6" customHeight="1" x14ac:dyDescent="0.25">
      <c r="A27" s="9">
        <v>21</v>
      </c>
      <c r="B27" s="8">
        <v>451</v>
      </c>
      <c r="C27" s="1" t="s">
        <v>263</v>
      </c>
      <c r="D27" s="2" t="s">
        <v>264</v>
      </c>
      <c r="E27" s="3">
        <v>3</v>
      </c>
      <c r="F27" s="3">
        <f t="shared" si="2"/>
        <v>29754</v>
      </c>
      <c r="G27" s="3">
        <v>89262</v>
      </c>
      <c r="H27" s="3">
        <v>124950</v>
      </c>
      <c r="I27" s="18">
        <f t="shared" si="1"/>
        <v>374850</v>
      </c>
    </row>
    <row r="28" spans="1:9" ht="19.5" customHeight="1" x14ac:dyDescent="0.25">
      <c r="A28" s="9">
        <v>22</v>
      </c>
      <c r="B28" s="8">
        <v>20</v>
      </c>
      <c r="C28" s="1" t="s">
        <v>21</v>
      </c>
      <c r="D28" s="4" t="s">
        <v>4</v>
      </c>
      <c r="E28" s="3">
        <v>9</v>
      </c>
      <c r="F28" s="3">
        <f t="shared" si="2"/>
        <v>1666.66</v>
      </c>
      <c r="G28" s="3">
        <v>14999.94</v>
      </c>
      <c r="H28" s="3">
        <v>41488.067249999993</v>
      </c>
      <c r="I28" s="18">
        <f t="shared" si="1"/>
        <v>373392.60524999991</v>
      </c>
    </row>
    <row r="29" spans="1:9" ht="21.95" customHeight="1" x14ac:dyDescent="0.25">
      <c r="A29" s="9">
        <v>23</v>
      </c>
      <c r="B29" s="8">
        <v>24</v>
      </c>
      <c r="C29" s="1" t="s">
        <v>25</v>
      </c>
      <c r="D29" s="4" t="s">
        <v>4</v>
      </c>
      <c r="E29" s="3">
        <v>4</v>
      </c>
      <c r="F29" s="3">
        <f t="shared" si="2"/>
        <v>6495.95</v>
      </c>
      <c r="G29" s="3">
        <v>25983.8</v>
      </c>
      <c r="H29" s="3">
        <v>48000</v>
      </c>
      <c r="I29" s="18">
        <f t="shared" si="1"/>
        <v>192000</v>
      </c>
    </row>
    <row r="30" spans="1:9" ht="19.5" customHeight="1" x14ac:dyDescent="0.25">
      <c r="A30" s="9">
        <v>24</v>
      </c>
      <c r="B30" s="8">
        <v>65</v>
      </c>
      <c r="C30" s="1" t="s">
        <v>50</v>
      </c>
      <c r="D30" s="4" t="s">
        <v>4</v>
      </c>
      <c r="E30" s="3">
        <v>1</v>
      </c>
      <c r="F30" s="3">
        <f t="shared" si="2"/>
        <v>50000.3</v>
      </c>
      <c r="G30" s="3">
        <v>50000.3</v>
      </c>
      <c r="H30" s="3">
        <v>162849.71529750002</v>
      </c>
      <c r="I30" s="18">
        <f t="shared" si="1"/>
        <v>162849.71529750002</v>
      </c>
    </row>
    <row r="31" spans="1:9" ht="20.100000000000001" customHeight="1" x14ac:dyDescent="0.25">
      <c r="A31" s="9">
        <v>25</v>
      </c>
      <c r="B31" s="8">
        <v>66</v>
      </c>
      <c r="C31" s="1" t="s">
        <v>51</v>
      </c>
      <c r="D31" s="4" t="s">
        <v>4</v>
      </c>
      <c r="E31" s="3">
        <v>4</v>
      </c>
      <c r="F31" s="3">
        <f t="shared" si="2"/>
        <v>5970</v>
      </c>
      <c r="G31" s="3">
        <v>23880</v>
      </c>
      <c r="H31" s="3">
        <v>181368.60000000003</v>
      </c>
      <c r="I31" s="18">
        <f t="shared" si="1"/>
        <v>725474.40000000014</v>
      </c>
    </row>
    <row r="32" spans="1:9" ht="16.5" customHeight="1" x14ac:dyDescent="0.25">
      <c r="A32" s="9">
        <v>26</v>
      </c>
      <c r="B32" s="8">
        <v>273</v>
      </c>
      <c r="C32" s="1" t="s">
        <v>177</v>
      </c>
      <c r="D32" s="2" t="s">
        <v>4</v>
      </c>
      <c r="E32" s="3">
        <v>3</v>
      </c>
      <c r="F32" s="3">
        <f t="shared" si="2"/>
        <v>22838.600000000002</v>
      </c>
      <c r="G32" s="3">
        <v>68515.8</v>
      </c>
      <c r="H32" s="3">
        <v>24049.476359999993</v>
      </c>
      <c r="I32" s="18">
        <f t="shared" si="1"/>
        <v>72148.429079999973</v>
      </c>
    </row>
    <row r="33" spans="1:9" ht="21.6" customHeight="1" x14ac:dyDescent="0.25">
      <c r="A33" s="9">
        <v>27</v>
      </c>
      <c r="B33" s="8">
        <v>274</v>
      </c>
      <c r="C33" s="1" t="s">
        <v>178</v>
      </c>
      <c r="D33" s="2" t="s">
        <v>4</v>
      </c>
      <c r="E33" s="3">
        <v>2</v>
      </c>
      <c r="F33" s="3">
        <f t="shared" si="2"/>
        <v>803012.4</v>
      </c>
      <c r="G33" s="3">
        <v>1606024.8</v>
      </c>
      <c r="H33" s="3">
        <v>687321.03155625006</v>
      </c>
      <c r="I33" s="18">
        <f t="shared" si="1"/>
        <v>1374642.0631125001</v>
      </c>
    </row>
    <row r="34" spans="1:9" ht="18.95" customHeight="1" x14ac:dyDescent="0.25">
      <c r="A34" s="9">
        <v>28</v>
      </c>
      <c r="B34" s="8">
        <v>419</v>
      </c>
      <c r="C34" s="1" t="s">
        <v>231</v>
      </c>
      <c r="D34" s="2" t="s">
        <v>4</v>
      </c>
      <c r="E34" s="3">
        <v>47</v>
      </c>
      <c r="F34" s="3">
        <f t="shared" si="2"/>
        <v>300</v>
      </c>
      <c r="G34" s="3">
        <v>14100</v>
      </c>
      <c r="H34" s="3">
        <v>1509.3749999999998</v>
      </c>
      <c r="I34" s="18">
        <f t="shared" si="1"/>
        <v>70940.624999999985</v>
      </c>
    </row>
    <row r="35" spans="1:9" ht="20.100000000000001" customHeight="1" x14ac:dyDescent="0.25">
      <c r="A35" s="9">
        <v>29</v>
      </c>
      <c r="B35" s="8">
        <v>234</v>
      </c>
      <c r="C35" s="1" t="s">
        <v>138</v>
      </c>
      <c r="D35" s="2" t="s">
        <v>4</v>
      </c>
      <c r="E35" s="3">
        <v>1</v>
      </c>
      <c r="F35" s="3">
        <f t="shared" si="2"/>
        <v>7250</v>
      </c>
      <c r="G35" s="3">
        <v>7250</v>
      </c>
      <c r="H35" s="3">
        <v>60040.854999999996</v>
      </c>
      <c r="I35" s="18">
        <f t="shared" si="1"/>
        <v>60040.854999999996</v>
      </c>
    </row>
    <row r="36" spans="1:9" ht="18.95" customHeight="1" x14ac:dyDescent="0.25">
      <c r="A36" s="9">
        <v>30</v>
      </c>
      <c r="B36" s="8">
        <v>235</v>
      </c>
      <c r="C36" s="1" t="s">
        <v>139</v>
      </c>
      <c r="D36" s="2" t="s">
        <v>4</v>
      </c>
      <c r="E36" s="3">
        <v>2</v>
      </c>
      <c r="F36" s="3">
        <f t="shared" si="2"/>
        <v>1400</v>
      </c>
      <c r="G36" s="3">
        <v>2800</v>
      </c>
      <c r="H36" s="3">
        <v>58484.903399999996</v>
      </c>
      <c r="I36" s="18">
        <f t="shared" si="1"/>
        <v>116969.80679999999</v>
      </c>
    </row>
    <row r="37" spans="1:9" ht="23.1" customHeight="1" x14ac:dyDescent="0.25">
      <c r="A37" s="9">
        <v>31</v>
      </c>
      <c r="B37" s="8">
        <v>236</v>
      </c>
      <c r="C37" s="1" t="s">
        <v>140</v>
      </c>
      <c r="D37" s="2" t="s">
        <v>4</v>
      </c>
      <c r="E37" s="3">
        <v>1</v>
      </c>
      <c r="F37" s="3">
        <f t="shared" si="2"/>
        <v>33000</v>
      </c>
      <c r="G37" s="3">
        <v>33000</v>
      </c>
      <c r="H37" s="3">
        <v>317624.99999999994</v>
      </c>
      <c r="I37" s="18">
        <f t="shared" si="1"/>
        <v>317624.99999999994</v>
      </c>
    </row>
    <row r="38" spans="1:9" ht="23.1" customHeight="1" x14ac:dyDescent="0.25">
      <c r="A38" s="9">
        <v>32</v>
      </c>
      <c r="B38" s="8">
        <v>237</v>
      </c>
      <c r="C38" s="1" t="s">
        <v>141</v>
      </c>
      <c r="D38" s="2" t="s">
        <v>4</v>
      </c>
      <c r="E38" s="3">
        <v>11</v>
      </c>
      <c r="F38" s="3">
        <f t="shared" si="2"/>
        <v>1300</v>
      </c>
      <c r="G38" s="3">
        <v>14300</v>
      </c>
      <c r="H38" s="3">
        <v>362737.19999999995</v>
      </c>
      <c r="I38" s="18">
        <f t="shared" si="1"/>
        <v>3990109.1999999993</v>
      </c>
    </row>
    <row r="39" spans="1:9" ht="23.1" customHeight="1" x14ac:dyDescent="0.25">
      <c r="A39" s="9">
        <v>33</v>
      </c>
      <c r="B39" s="8">
        <v>238</v>
      </c>
      <c r="C39" s="1" t="s">
        <v>142</v>
      </c>
      <c r="D39" s="2" t="s">
        <v>4</v>
      </c>
      <c r="E39" s="3">
        <v>1</v>
      </c>
      <c r="F39" s="3">
        <f t="shared" si="2"/>
        <v>1441</v>
      </c>
      <c r="G39" s="3">
        <v>1441</v>
      </c>
      <c r="H39" s="3">
        <v>2206.2712896000003</v>
      </c>
      <c r="I39" s="18">
        <f t="shared" si="1"/>
        <v>2206.2712896000003</v>
      </c>
    </row>
    <row r="40" spans="1:9" ht="23.45" customHeight="1" x14ac:dyDescent="0.25">
      <c r="A40" s="9">
        <v>34</v>
      </c>
      <c r="B40" s="8">
        <v>239</v>
      </c>
      <c r="C40" s="1" t="s">
        <v>143</v>
      </c>
      <c r="D40" s="2" t="s">
        <v>4</v>
      </c>
      <c r="E40" s="3">
        <v>1</v>
      </c>
      <c r="F40" s="3">
        <f t="shared" si="2"/>
        <v>10016</v>
      </c>
      <c r="G40" s="3">
        <v>10016</v>
      </c>
      <c r="H40" s="3">
        <v>34516.236804</v>
      </c>
      <c r="I40" s="18">
        <f t="shared" si="1"/>
        <v>34516.236804</v>
      </c>
    </row>
    <row r="41" spans="1:9" ht="23.1" customHeight="1" x14ac:dyDescent="0.25">
      <c r="A41" s="9">
        <v>35</v>
      </c>
      <c r="B41" s="8">
        <v>240</v>
      </c>
      <c r="C41" s="1" t="s">
        <v>144</v>
      </c>
      <c r="D41" s="2" t="s">
        <v>4</v>
      </c>
      <c r="E41" s="3">
        <v>1</v>
      </c>
      <c r="F41" s="3">
        <f t="shared" si="2"/>
        <v>6152</v>
      </c>
      <c r="G41" s="3">
        <v>6152</v>
      </c>
      <c r="H41" s="3">
        <v>26240.000000000007</v>
      </c>
      <c r="I41" s="18">
        <f t="shared" si="1"/>
        <v>26240.000000000007</v>
      </c>
    </row>
    <row r="42" spans="1:9" ht="23.1" customHeight="1" x14ac:dyDescent="0.25">
      <c r="A42" s="9">
        <v>36</v>
      </c>
      <c r="B42" s="8">
        <v>241</v>
      </c>
      <c r="C42" s="1" t="s">
        <v>145</v>
      </c>
      <c r="D42" s="2" t="s">
        <v>4</v>
      </c>
      <c r="E42" s="3">
        <v>8</v>
      </c>
      <c r="F42" s="3">
        <f t="shared" si="2"/>
        <v>1700</v>
      </c>
      <c r="G42" s="3">
        <v>13600</v>
      </c>
      <c r="H42" s="3">
        <v>96212.095000000001</v>
      </c>
      <c r="I42" s="18">
        <f t="shared" si="1"/>
        <v>769696.76</v>
      </c>
    </row>
    <row r="43" spans="1:9" ht="23.1" customHeight="1" x14ac:dyDescent="0.25">
      <c r="A43" s="9">
        <v>37</v>
      </c>
      <c r="B43" s="8">
        <v>242</v>
      </c>
      <c r="C43" s="1" t="s">
        <v>146</v>
      </c>
      <c r="D43" s="2" t="s">
        <v>4</v>
      </c>
      <c r="E43" s="3">
        <v>7</v>
      </c>
      <c r="F43" s="3">
        <f t="shared" si="2"/>
        <v>900</v>
      </c>
      <c r="G43" s="3">
        <v>6300</v>
      </c>
      <c r="H43" s="3">
        <v>430115.6349</v>
      </c>
      <c r="I43" s="18">
        <f t="shared" si="1"/>
        <v>3010809.4443000001</v>
      </c>
    </row>
    <row r="44" spans="1:9" ht="23.1" customHeight="1" x14ac:dyDescent="0.25">
      <c r="A44" s="9">
        <v>38</v>
      </c>
      <c r="B44" s="8">
        <v>243</v>
      </c>
      <c r="C44" s="1" t="s">
        <v>147</v>
      </c>
      <c r="D44" s="2" t="s">
        <v>4</v>
      </c>
      <c r="E44" s="3">
        <v>73</v>
      </c>
      <c r="F44" s="3">
        <f t="shared" si="2"/>
        <v>100</v>
      </c>
      <c r="G44" s="3">
        <v>7300</v>
      </c>
      <c r="H44" s="3">
        <v>15038.270887499999</v>
      </c>
      <c r="I44" s="18">
        <f t="shared" si="1"/>
        <v>1097793.7747875</v>
      </c>
    </row>
    <row r="45" spans="1:9" ht="23.1" customHeight="1" x14ac:dyDescent="0.25">
      <c r="A45" s="9">
        <v>39</v>
      </c>
      <c r="B45" s="8">
        <v>244</v>
      </c>
      <c r="C45" s="1" t="s">
        <v>148</v>
      </c>
      <c r="D45" s="2" t="s">
        <v>4</v>
      </c>
      <c r="E45" s="3">
        <v>1</v>
      </c>
      <c r="F45" s="3">
        <f t="shared" si="2"/>
        <v>13520.5</v>
      </c>
      <c r="G45" s="3">
        <v>13520.5</v>
      </c>
      <c r="H45" s="3">
        <v>18020.3688</v>
      </c>
      <c r="I45" s="18">
        <f t="shared" si="1"/>
        <v>18020.3688</v>
      </c>
    </row>
    <row r="46" spans="1:9" ht="18.600000000000001" customHeight="1" x14ac:dyDescent="0.25">
      <c r="A46" s="9">
        <v>40</v>
      </c>
      <c r="B46" s="8">
        <v>245</v>
      </c>
      <c r="C46" s="1" t="s">
        <v>149</v>
      </c>
      <c r="D46" s="2" t="s">
        <v>4</v>
      </c>
      <c r="E46" s="3">
        <v>1</v>
      </c>
      <c r="F46" s="3">
        <f t="shared" si="2"/>
        <v>1700</v>
      </c>
      <c r="G46" s="3">
        <v>1700</v>
      </c>
      <c r="H46" s="3">
        <v>77840</v>
      </c>
      <c r="I46" s="18">
        <f t="shared" si="1"/>
        <v>77840</v>
      </c>
    </row>
    <row r="47" spans="1:9" ht="16.5" customHeight="1" x14ac:dyDescent="0.25">
      <c r="A47" s="9">
        <v>41</v>
      </c>
      <c r="B47" s="8">
        <v>246</v>
      </c>
      <c r="C47" s="1" t="s">
        <v>150</v>
      </c>
      <c r="D47" s="2" t="s">
        <v>4</v>
      </c>
      <c r="E47" s="3">
        <v>13</v>
      </c>
      <c r="F47" s="3">
        <f t="shared" si="2"/>
        <v>1500</v>
      </c>
      <c r="G47" s="3">
        <v>19500</v>
      </c>
      <c r="H47" s="3">
        <v>32646.347999999998</v>
      </c>
      <c r="I47" s="18">
        <f t="shared" si="1"/>
        <v>424402.52399999998</v>
      </c>
    </row>
    <row r="48" spans="1:9" ht="21.6" customHeight="1" x14ac:dyDescent="0.25">
      <c r="A48" s="9">
        <v>42</v>
      </c>
      <c r="B48" s="8">
        <v>247</v>
      </c>
      <c r="C48" s="1" t="s">
        <v>151</v>
      </c>
      <c r="D48" s="2" t="s">
        <v>4</v>
      </c>
      <c r="E48" s="3">
        <v>1</v>
      </c>
      <c r="F48" s="3">
        <f t="shared" si="2"/>
        <v>4092</v>
      </c>
      <c r="G48" s="3">
        <v>4092</v>
      </c>
      <c r="H48" s="3">
        <v>4954.71018</v>
      </c>
      <c r="I48" s="18">
        <f t="shared" si="1"/>
        <v>4954.71018</v>
      </c>
    </row>
    <row r="49" spans="1:9" ht="25.5" x14ac:dyDescent="0.25">
      <c r="A49" s="9">
        <v>43</v>
      </c>
      <c r="B49" s="8">
        <v>249</v>
      </c>
      <c r="C49" s="1" t="s">
        <v>153</v>
      </c>
      <c r="D49" s="2" t="s">
        <v>4</v>
      </c>
      <c r="E49" s="3">
        <v>2</v>
      </c>
      <c r="F49" s="3">
        <f t="shared" si="2"/>
        <v>703970.2</v>
      </c>
      <c r="G49" s="3">
        <v>1407940.4</v>
      </c>
      <c r="H49" s="3">
        <v>50928.302879999996</v>
      </c>
      <c r="I49" s="18">
        <f t="shared" si="1"/>
        <v>101856.60575999999</v>
      </c>
    </row>
    <row r="50" spans="1:9" ht="18.600000000000001" customHeight="1" x14ac:dyDescent="0.25">
      <c r="A50" s="9">
        <v>44</v>
      </c>
      <c r="B50" s="8">
        <v>250</v>
      </c>
      <c r="C50" s="1" t="s">
        <v>154</v>
      </c>
      <c r="D50" s="2" t="s">
        <v>4</v>
      </c>
      <c r="E50" s="3">
        <v>7</v>
      </c>
      <c r="F50" s="3">
        <f t="shared" si="2"/>
        <v>147062.26999999999</v>
      </c>
      <c r="G50" s="3">
        <v>1029435.89</v>
      </c>
      <c r="H50" s="3">
        <v>28562.963520000001</v>
      </c>
      <c r="I50" s="18">
        <f t="shared" si="1"/>
        <v>199940.74464000002</v>
      </c>
    </row>
    <row r="51" spans="1:9" ht="21.95" customHeight="1" x14ac:dyDescent="0.25">
      <c r="A51" s="9">
        <v>45</v>
      </c>
      <c r="B51" s="8">
        <v>251</v>
      </c>
      <c r="C51" s="1" t="s">
        <v>155</v>
      </c>
      <c r="D51" s="2" t="s">
        <v>4</v>
      </c>
      <c r="E51" s="3">
        <v>4</v>
      </c>
      <c r="F51" s="3">
        <f t="shared" si="2"/>
        <v>306178.82</v>
      </c>
      <c r="G51" s="3">
        <v>1224715.28</v>
      </c>
      <c r="H51" s="3">
        <v>13991.291999999999</v>
      </c>
      <c r="I51" s="18">
        <f t="shared" si="1"/>
        <v>55965.167999999998</v>
      </c>
    </row>
    <row r="52" spans="1:9" ht="18" customHeight="1" x14ac:dyDescent="0.25">
      <c r="A52" s="9">
        <v>46</v>
      </c>
      <c r="B52" s="8">
        <v>252</v>
      </c>
      <c r="C52" s="1" t="s">
        <v>156</v>
      </c>
      <c r="D52" s="2" t="s">
        <v>4</v>
      </c>
      <c r="E52" s="3">
        <v>3</v>
      </c>
      <c r="F52" s="3">
        <f t="shared" si="2"/>
        <v>241085.68999999997</v>
      </c>
      <c r="G52" s="3">
        <v>723257.07</v>
      </c>
      <c r="H52" s="3">
        <v>40155.008040000001</v>
      </c>
      <c r="I52" s="18">
        <f t="shared" si="1"/>
        <v>120465.02412</v>
      </c>
    </row>
    <row r="53" spans="1:9" ht="25.5" x14ac:dyDescent="0.25">
      <c r="A53" s="9">
        <v>47</v>
      </c>
      <c r="B53" s="8">
        <v>253</v>
      </c>
      <c r="C53" s="1" t="s">
        <v>157</v>
      </c>
      <c r="D53" s="2" t="s">
        <v>4</v>
      </c>
      <c r="E53" s="3">
        <v>4</v>
      </c>
      <c r="F53" s="3">
        <f t="shared" si="2"/>
        <v>82865.48</v>
      </c>
      <c r="G53" s="3">
        <v>331461.92</v>
      </c>
      <c r="H53" s="3">
        <v>2816.0000000000005</v>
      </c>
      <c r="I53" s="18">
        <f t="shared" si="1"/>
        <v>11264.000000000002</v>
      </c>
    </row>
    <row r="54" spans="1:9" ht="25.5" x14ac:dyDescent="0.25">
      <c r="A54" s="9">
        <v>48</v>
      </c>
      <c r="B54" s="8">
        <v>254</v>
      </c>
      <c r="C54" s="1" t="s">
        <v>158</v>
      </c>
      <c r="D54" s="2" t="s">
        <v>4</v>
      </c>
      <c r="E54" s="3">
        <v>7</v>
      </c>
      <c r="F54" s="3">
        <f t="shared" si="2"/>
        <v>54491.549999999996</v>
      </c>
      <c r="G54" s="3">
        <v>381440.85</v>
      </c>
      <c r="H54" s="3">
        <v>27749.395799999995</v>
      </c>
      <c r="I54" s="18">
        <f t="shared" si="1"/>
        <v>194245.77059999996</v>
      </c>
    </row>
    <row r="55" spans="1:9" ht="21.6" customHeight="1" x14ac:dyDescent="0.25">
      <c r="A55" s="9">
        <v>49</v>
      </c>
      <c r="B55" s="8">
        <v>255</v>
      </c>
      <c r="C55" s="1" t="s">
        <v>159</v>
      </c>
      <c r="D55" s="2" t="s">
        <v>4</v>
      </c>
      <c r="E55" s="3">
        <v>1</v>
      </c>
      <c r="F55" s="3">
        <f t="shared" si="2"/>
        <v>176487.08</v>
      </c>
      <c r="G55" s="3">
        <v>176487.08</v>
      </c>
      <c r="H55" s="3">
        <v>42405.431040000003</v>
      </c>
      <c r="I55" s="18">
        <f t="shared" si="1"/>
        <v>42405.431040000003</v>
      </c>
    </row>
    <row r="56" spans="1:9" ht="25.5" x14ac:dyDescent="0.25">
      <c r="A56" s="9">
        <v>50</v>
      </c>
      <c r="B56" s="8">
        <v>256</v>
      </c>
      <c r="C56" s="1" t="s">
        <v>160</v>
      </c>
      <c r="D56" s="2" t="s">
        <v>4</v>
      </c>
      <c r="E56" s="3">
        <v>1</v>
      </c>
      <c r="F56" s="3">
        <f t="shared" si="2"/>
        <v>39284.6</v>
      </c>
      <c r="G56" s="3">
        <v>39284.6</v>
      </c>
      <c r="H56" s="3">
        <v>53301.370920000008</v>
      </c>
      <c r="I56" s="18">
        <f t="shared" si="1"/>
        <v>53301.370920000008</v>
      </c>
    </row>
    <row r="57" spans="1:9" ht="18.95" customHeight="1" x14ac:dyDescent="0.25">
      <c r="A57" s="9">
        <v>51</v>
      </c>
      <c r="B57" s="8">
        <v>257</v>
      </c>
      <c r="C57" s="1" t="s">
        <v>161</v>
      </c>
      <c r="D57" s="2" t="s">
        <v>4</v>
      </c>
      <c r="E57" s="3">
        <v>1</v>
      </c>
      <c r="F57" s="3">
        <f t="shared" si="2"/>
        <v>313905.93</v>
      </c>
      <c r="G57" s="3">
        <v>313905.93</v>
      </c>
      <c r="H57" s="3">
        <v>115622.4825</v>
      </c>
      <c r="I57" s="18">
        <f t="shared" si="1"/>
        <v>115622.4825</v>
      </c>
    </row>
    <row r="58" spans="1:9" ht="18.95" customHeight="1" x14ac:dyDescent="0.25">
      <c r="A58" s="9">
        <v>52</v>
      </c>
      <c r="B58" s="8">
        <v>258</v>
      </c>
      <c r="C58" s="1" t="s">
        <v>162</v>
      </c>
      <c r="D58" s="2" t="s">
        <v>4</v>
      </c>
      <c r="E58" s="3">
        <v>12</v>
      </c>
      <c r="F58" s="3">
        <f t="shared" si="2"/>
        <v>346243.31</v>
      </c>
      <c r="G58" s="3">
        <v>4154919.72</v>
      </c>
      <c r="H58" s="3">
        <v>85716.095850000012</v>
      </c>
      <c r="I58" s="18">
        <f t="shared" si="1"/>
        <v>1028593.1502000001</v>
      </c>
    </row>
    <row r="59" spans="1:9" ht="25.5" x14ac:dyDescent="0.25">
      <c r="A59" s="9">
        <v>53</v>
      </c>
      <c r="B59" s="8">
        <v>259</v>
      </c>
      <c r="C59" s="1" t="s">
        <v>163</v>
      </c>
      <c r="D59" s="2" t="s">
        <v>4</v>
      </c>
      <c r="E59" s="3">
        <v>4</v>
      </c>
      <c r="F59" s="3">
        <f t="shared" si="2"/>
        <v>626535.51</v>
      </c>
      <c r="G59" s="3">
        <v>2506142.04</v>
      </c>
      <c r="H59" s="3">
        <v>106670.92189162501</v>
      </c>
      <c r="I59" s="18">
        <f t="shared" si="1"/>
        <v>426683.68756650004</v>
      </c>
    </row>
    <row r="60" spans="1:9" x14ac:dyDescent="0.25">
      <c r="A60" s="9">
        <v>54</v>
      </c>
      <c r="B60" s="8">
        <v>260</v>
      </c>
      <c r="C60" s="1" t="s">
        <v>164</v>
      </c>
      <c r="D60" s="2" t="s">
        <v>4</v>
      </c>
      <c r="E60" s="3">
        <v>4</v>
      </c>
      <c r="F60" s="3">
        <f t="shared" si="2"/>
        <v>527608.85</v>
      </c>
      <c r="G60" s="3">
        <v>2110435.4</v>
      </c>
      <c r="H60" s="3">
        <v>40217.191559999999</v>
      </c>
      <c r="I60" s="18">
        <f t="shared" si="1"/>
        <v>160868.76624</v>
      </c>
    </row>
    <row r="61" spans="1:9" ht="25.5" x14ac:dyDescent="0.25">
      <c r="A61" s="9">
        <v>55</v>
      </c>
      <c r="B61" s="8">
        <v>261</v>
      </c>
      <c r="C61" s="1" t="s">
        <v>165</v>
      </c>
      <c r="D61" s="2" t="s">
        <v>4</v>
      </c>
      <c r="E61" s="3">
        <v>3</v>
      </c>
      <c r="F61" s="3">
        <f t="shared" si="2"/>
        <v>16487.78</v>
      </c>
      <c r="G61" s="3">
        <v>49463.34</v>
      </c>
      <c r="H61" s="3">
        <v>15094.0778625</v>
      </c>
      <c r="I61" s="18">
        <f t="shared" si="1"/>
        <v>45282.233587499999</v>
      </c>
    </row>
    <row r="62" spans="1:9" ht="25.5" x14ac:dyDescent="0.25">
      <c r="A62" s="9">
        <v>56</v>
      </c>
      <c r="B62" s="8">
        <v>262</v>
      </c>
      <c r="C62" s="1" t="s">
        <v>166</v>
      </c>
      <c r="D62" s="2" t="s">
        <v>4</v>
      </c>
      <c r="E62" s="3">
        <v>4</v>
      </c>
      <c r="F62" s="3">
        <f t="shared" si="2"/>
        <v>81779.37</v>
      </c>
      <c r="G62" s="3">
        <v>327117.48</v>
      </c>
      <c r="H62" s="3">
        <v>36165.374437499995</v>
      </c>
      <c r="I62" s="18">
        <f t="shared" si="1"/>
        <v>144661.49774999998</v>
      </c>
    </row>
    <row r="63" spans="1:9" ht="25.5" x14ac:dyDescent="0.25">
      <c r="A63" s="9">
        <v>57</v>
      </c>
      <c r="B63" s="8">
        <v>263</v>
      </c>
      <c r="C63" s="1" t="s">
        <v>167</v>
      </c>
      <c r="D63" s="2" t="s">
        <v>4</v>
      </c>
      <c r="E63" s="3">
        <v>4</v>
      </c>
      <c r="F63" s="3">
        <f t="shared" si="2"/>
        <v>59356</v>
      </c>
      <c r="G63" s="3">
        <v>237424</v>
      </c>
      <c r="H63" s="3">
        <v>55770.844499999985</v>
      </c>
      <c r="I63" s="18">
        <f t="shared" si="1"/>
        <v>223083.37799999994</v>
      </c>
    </row>
    <row r="64" spans="1:9" ht="25.5" x14ac:dyDescent="0.25">
      <c r="A64" s="9">
        <v>58</v>
      </c>
      <c r="B64" s="8">
        <v>264</v>
      </c>
      <c r="C64" s="1" t="s">
        <v>168</v>
      </c>
      <c r="D64" s="2" t="s">
        <v>4</v>
      </c>
      <c r="E64" s="3">
        <v>4</v>
      </c>
      <c r="F64" s="3">
        <f t="shared" si="2"/>
        <v>26380.44</v>
      </c>
      <c r="G64" s="3">
        <v>105521.76</v>
      </c>
      <c r="H64" s="3">
        <v>36740.514824999998</v>
      </c>
      <c r="I64" s="18">
        <f t="shared" si="1"/>
        <v>146962.05929999999</v>
      </c>
    </row>
    <row r="65" spans="1:9" ht="25.5" x14ac:dyDescent="0.25">
      <c r="A65" s="9">
        <v>59</v>
      </c>
      <c r="B65" s="8">
        <v>265</v>
      </c>
      <c r="C65" s="1" t="s">
        <v>169</v>
      </c>
      <c r="D65" s="2" t="s">
        <v>4</v>
      </c>
      <c r="E65" s="3">
        <v>4</v>
      </c>
      <c r="F65" s="3">
        <f t="shared" si="2"/>
        <v>197853.32</v>
      </c>
      <c r="G65" s="3">
        <v>791413.28</v>
      </c>
      <c r="H65" s="3">
        <v>84627.884250000003</v>
      </c>
      <c r="I65" s="18">
        <f t="shared" si="1"/>
        <v>338511.53700000001</v>
      </c>
    </row>
    <row r="66" spans="1:9" ht="25.5" x14ac:dyDescent="0.25">
      <c r="A66" s="9">
        <v>60</v>
      </c>
      <c r="B66" s="8">
        <v>266</v>
      </c>
      <c r="C66" s="1" t="s">
        <v>170</v>
      </c>
      <c r="D66" s="2" t="s">
        <v>4</v>
      </c>
      <c r="E66" s="3">
        <v>6</v>
      </c>
      <c r="F66" s="3">
        <f t="shared" si="2"/>
        <v>9892.67</v>
      </c>
      <c r="G66" s="3">
        <v>59356.02</v>
      </c>
      <c r="H66" s="3">
        <v>1912.4999999999998</v>
      </c>
      <c r="I66" s="18">
        <f t="shared" si="1"/>
        <v>11474.999999999998</v>
      </c>
    </row>
    <row r="67" spans="1:9" ht="25.5" x14ac:dyDescent="0.25">
      <c r="A67" s="9">
        <v>61</v>
      </c>
      <c r="B67" s="8">
        <v>267</v>
      </c>
      <c r="C67" s="1" t="s">
        <v>171</v>
      </c>
      <c r="D67" s="2" t="s">
        <v>4</v>
      </c>
      <c r="E67" s="3">
        <v>4</v>
      </c>
      <c r="F67" s="3">
        <f t="shared" si="2"/>
        <v>56058.44</v>
      </c>
      <c r="G67" s="3">
        <v>224233.76</v>
      </c>
      <c r="H67" s="3">
        <v>18023.504624999998</v>
      </c>
      <c r="I67" s="18">
        <f t="shared" si="1"/>
        <v>72094.018499999991</v>
      </c>
    </row>
    <row r="68" spans="1:9" x14ac:dyDescent="0.25">
      <c r="A68" s="9">
        <v>62</v>
      </c>
      <c r="B68" s="8">
        <v>268</v>
      </c>
      <c r="C68" s="1" t="s">
        <v>172</v>
      </c>
      <c r="D68" s="2" t="s">
        <v>4</v>
      </c>
      <c r="E68" s="3">
        <v>20</v>
      </c>
      <c r="F68" s="3">
        <f t="shared" si="2"/>
        <v>972778.82</v>
      </c>
      <c r="G68" s="3">
        <v>19455576.399999999</v>
      </c>
      <c r="H68" s="3">
        <v>42204.47322</v>
      </c>
      <c r="I68" s="18">
        <f t="shared" si="1"/>
        <v>844089.46439999994</v>
      </c>
    </row>
    <row r="69" spans="1:9" ht="25.5" x14ac:dyDescent="0.25">
      <c r="A69" s="9">
        <v>63</v>
      </c>
      <c r="B69" s="8">
        <v>269</v>
      </c>
      <c r="C69" s="1" t="s">
        <v>173</v>
      </c>
      <c r="D69" s="2" t="s">
        <v>4</v>
      </c>
      <c r="E69" s="3">
        <v>10</v>
      </c>
      <c r="F69" s="3">
        <f t="shared" si="2"/>
        <v>29678</v>
      </c>
      <c r="G69" s="3">
        <v>296780</v>
      </c>
      <c r="H69" s="3">
        <v>24992.593079999999</v>
      </c>
      <c r="I69" s="18">
        <f t="shared" si="1"/>
        <v>249925.93079999997</v>
      </c>
    </row>
    <row r="70" spans="1:9" ht="25.5" x14ac:dyDescent="0.25">
      <c r="A70" s="9">
        <v>64</v>
      </c>
      <c r="B70" s="8">
        <v>270</v>
      </c>
      <c r="C70" s="1" t="s">
        <v>174</v>
      </c>
      <c r="D70" s="2" t="s">
        <v>4</v>
      </c>
      <c r="E70" s="3">
        <v>30</v>
      </c>
      <c r="F70" s="3">
        <f t="shared" si="2"/>
        <v>49463.329999999994</v>
      </c>
      <c r="G70" s="3">
        <v>1483899.9</v>
      </c>
      <c r="H70" s="3">
        <v>32045.240640000004</v>
      </c>
      <c r="I70" s="18">
        <f t="shared" si="1"/>
        <v>961357.21920000017</v>
      </c>
    </row>
    <row r="71" spans="1:9" ht="25.5" x14ac:dyDescent="0.25">
      <c r="A71" s="9">
        <v>65</v>
      </c>
      <c r="B71" s="8">
        <v>271</v>
      </c>
      <c r="C71" s="1" t="s">
        <v>175</v>
      </c>
      <c r="D71" s="2" t="s">
        <v>4</v>
      </c>
      <c r="E71" s="3">
        <v>4</v>
      </c>
      <c r="F71" s="3">
        <f t="shared" si="2"/>
        <v>46165.77</v>
      </c>
      <c r="G71" s="3">
        <v>184663.08</v>
      </c>
      <c r="H71" s="3">
        <v>15448.718249999998</v>
      </c>
      <c r="I71" s="18">
        <f t="shared" si="1"/>
        <v>61794.872999999992</v>
      </c>
    </row>
    <row r="72" spans="1:9" ht="25.5" x14ac:dyDescent="0.25">
      <c r="A72" s="9">
        <v>66</v>
      </c>
      <c r="B72" s="8">
        <v>272</v>
      </c>
      <c r="C72" s="1" t="s">
        <v>176</v>
      </c>
      <c r="D72" s="2" t="s">
        <v>4</v>
      </c>
      <c r="E72" s="3">
        <v>6</v>
      </c>
      <c r="F72" s="3">
        <f t="shared" si="2"/>
        <v>56058.44</v>
      </c>
      <c r="G72" s="3">
        <v>336350.64</v>
      </c>
      <c r="H72" s="3">
        <v>45063.619649999993</v>
      </c>
      <c r="I72" s="18">
        <f t="shared" ref="I72:I134" si="3">+E72*H72</f>
        <v>270381.71789999993</v>
      </c>
    </row>
    <row r="73" spans="1:9" ht="25.5" x14ac:dyDescent="0.25">
      <c r="A73" s="9">
        <v>67</v>
      </c>
      <c r="B73" s="8">
        <v>276</v>
      </c>
      <c r="C73" s="1" t="s">
        <v>180</v>
      </c>
      <c r="D73" s="2" t="s">
        <v>4</v>
      </c>
      <c r="E73" s="3">
        <v>1</v>
      </c>
      <c r="F73" s="3">
        <f t="shared" si="2"/>
        <v>325000</v>
      </c>
      <c r="G73" s="3">
        <v>325000</v>
      </c>
      <c r="H73" s="3">
        <v>398892.0587925</v>
      </c>
      <c r="I73" s="18">
        <f t="shared" si="3"/>
        <v>398892.0587925</v>
      </c>
    </row>
    <row r="74" spans="1:9" ht="26.1" customHeight="1" x14ac:dyDescent="0.25">
      <c r="A74" s="9">
        <v>68</v>
      </c>
      <c r="B74" s="8">
        <v>277</v>
      </c>
      <c r="C74" s="1" t="s">
        <v>181</v>
      </c>
      <c r="D74" s="2" t="s">
        <v>4</v>
      </c>
      <c r="E74" s="3">
        <v>1</v>
      </c>
      <c r="F74" s="3">
        <f t="shared" si="2"/>
        <v>365000</v>
      </c>
      <c r="G74" s="3">
        <v>365000</v>
      </c>
      <c r="H74" s="3">
        <v>485922.75312000001</v>
      </c>
      <c r="I74" s="18">
        <f t="shared" si="3"/>
        <v>485922.75312000001</v>
      </c>
    </row>
    <row r="75" spans="1:9" ht="25.5" x14ac:dyDescent="0.25">
      <c r="A75" s="9">
        <v>69</v>
      </c>
      <c r="B75" s="8">
        <v>278</v>
      </c>
      <c r="C75" s="1" t="s">
        <v>182</v>
      </c>
      <c r="D75" s="2" t="s">
        <v>4</v>
      </c>
      <c r="E75" s="3">
        <v>1</v>
      </c>
      <c r="F75" s="3">
        <f t="shared" si="2"/>
        <v>357000</v>
      </c>
      <c r="G75" s="3">
        <v>357000</v>
      </c>
      <c r="H75" s="3">
        <v>485922.75312000001</v>
      </c>
      <c r="I75" s="18">
        <f t="shared" si="3"/>
        <v>485922.75312000001</v>
      </c>
    </row>
    <row r="76" spans="1:9" ht="25.5" x14ac:dyDescent="0.25">
      <c r="A76" s="9">
        <v>70</v>
      </c>
      <c r="B76" s="8">
        <v>279</v>
      </c>
      <c r="C76" s="1" t="s">
        <v>183</v>
      </c>
      <c r="D76" s="2" t="s">
        <v>4</v>
      </c>
      <c r="E76" s="3">
        <v>1</v>
      </c>
      <c r="F76" s="3">
        <f t="shared" si="2"/>
        <v>395000</v>
      </c>
      <c r="G76" s="3">
        <v>395000</v>
      </c>
      <c r="H76" s="3">
        <v>485922.75312000001</v>
      </c>
      <c r="I76" s="18">
        <f t="shared" si="3"/>
        <v>485922.75312000001</v>
      </c>
    </row>
    <row r="77" spans="1:9" ht="25.5" x14ac:dyDescent="0.25">
      <c r="A77" s="9">
        <v>71</v>
      </c>
      <c r="B77" s="8">
        <v>280</v>
      </c>
      <c r="C77" s="1" t="s">
        <v>184</v>
      </c>
      <c r="D77" s="2" t="s">
        <v>4</v>
      </c>
      <c r="E77" s="3">
        <v>1</v>
      </c>
      <c r="F77" s="3">
        <f t="shared" si="2"/>
        <v>449000</v>
      </c>
      <c r="G77" s="3">
        <v>449000</v>
      </c>
      <c r="H77" s="3">
        <v>485922.75312000001</v>
      </c>
      <c r="I77" s="18">
        <f t="shared" si="3"/>
        <v>485922.75312000001</v>
      </c>
    </row>
    <row r="78" spans="1:9" ht="33.6" customHeight="1" x14ac:dyDescent="0.25">
      <c r="A78" s="9">
        <v>72</v>
      </c>
      <c r="B78" s="8">
        <v>281</v>
      </c>
      <c r="C78" s="1" t="s">
        <v>185</v>
      </c>
      <c r="D78" s="2" t="s">
        <v>4</v>
      </c>
      <c r="E78" s="3">
        <v>1</v>
      </c>
      <c r="F78" s="3">
        <f t="shared" si="2"/>
        <v>482000</v>
      </c>
      <c r="G78" s="3">
        <v>482000</v>
      </c>
      <c r="H78" s="3">
        <v>485922.75312000001</v>
      </c>
      <c r="I78" s="18">
        <f t="shared" si="3"/>
        <v>485922.75312000001</v>
      </c>
    </row>
    <row r="79" spans="1:9" ht="21.95" customHeight="1" x14ac:dyDescent="0.25">
      <c r="A79" s="9">
        <v>73</v>
      </c>
      <c r="B79" s="8">
        <v>308</v>
      </c>
      <c r="C79" s="1" t="s">
        <v>201</v>
      </c>
      <c r="D79" s="2" t="s">
        <v>4</v>
      </c>
      <c r="E79" s="3">
        <v>4</v>
      </c>
      <c r="F79" s="3">
        <f t="shared" si="2"/>
        <v>19500</v>
      </c>
      <c r="G79" s="3">
        <v>78000</v>
      </c>
      <c r="H79" s="3">
        <v>291720</v>
      </c>
      <c r="I79" s="18">
        <f t="shared" si="3"/>
        <v>1166880</v>
      </c>
    </row>
    <row r="80" spans="1:9" ht="21.95" customHeight="1" x14ac:dyDescent="0.25">
      <c r="A80" s="9">
        <v>74</v>
      </c>
      <c r="B80" s="8">
        <v>405</v>
      </c>
      <c r="C80" s="1" t="s">
        <v>217</v>
      </c>
      <c r="D80" s="2" t="s">
        <v>4</v>
      </c>
      <c r="E80" s="3">
        <v>8</v>
      </c>
      <c r="F80" s="3">
        <f t="shared" ref="F80:F139" si="4">+G80/E80</f>
        <v>200</v>
      </c>
      <c r="G80" s="3">
        <v>1600</v>
      </c>
      <c r="H80" s="3">
        <v>48580.875</v>
      </c>
      <c r="I80" s="18">
        <f t="shared" si="3"/>
        <v>388647</v>
      </c>
    </row>
    <row r="81" spans="1:9" ht="21.95" customHeight="1" x14ac:dyDescent="0.25">
      <c r="A81" s="9">
        <v>75</v>
      </c>
      <c r="B81" s="8">
        <v>406</v>
      </c>
      <c r="C81" s="1" t="s">
        <v>218</v>
      </c>
      <c r="D81" s="2" t="s">
        <v>4</v>
      </c>
      <c r="E81" s="3">
        <v>38</v>
      </c>
      <c r="F81" s="3">
        <f t="shared" si="4"/>
        <v>56</v>
      </c>
      <c r="G81" s="3">
        <v>2128</v>
      </c>
      <c r="H81" s="3">
        <v>6801.3225000000002</v>
      </c>
      <c r="I81" s="18">
        <f t="shared" si="3"/>
        <v>258450.255</v>
      </c>
    </row>
    <row r="82" spans="1:9" ht="21.95" customHeight="1" x14ac:dyDescent="0.25">
      <c r="A82" s="9">
        <v>76</v>
      </c>
      <c r="B82" s="8">
        <v>407</v>
      </c>
      <c r="C82" s="1" t="s">
        <v>219</v>
      </c>
      <c r="D82" s="2" t="s">
        <v>4</v>
      </c>
      <c r="E82" s="3">
        <v>44</v>
      </c>
      <c r="F82" s="3">
        <f t="shared" si="4"/>
        <v>35</v>
      </c>
      <c r="G82" s="3">
        <v>1540</v>
      </c>
      <c r="H82" s="3">
        <v>29458.976223599988</v>
      </c>
      <c r="I82" s="18">
        <f t="shared" si="3"/>
        <v>1296194.9538383994</v>
      </c>
    </row>
    <row r="83" spans="1:9" ht="21.95" customHeight="1" x14ac:dyDescent="0.25">
      <c r="A83" s="9">
        <v>77</v>
      </c>
      <c r="B83" s="8">
        <v>408</v>
      </c>
      <c r="C83" s="1" t="s">
        <v>220</v>
      </c>
      <c r="D83" s="2" t="s">
        <v>4</v>
      </c>
      <c r="E83" s="3">
        <v>4</v>
      </c>
      <c r="F83" s="3">
        <f t="shared" si="4"/>
        <v>1200</v>
      </c>
      <c r="G83" s="3">
        <v>4800</v>
      </c>
      <c r="H83" s="3">
        <v>580379.52</v>
      </c>
      <c r="I83" s="18">
        <f t="shared" si="3"/>
        <v>2321518.08</v>
      </c>
    </row>
    <row r="84" spans="1:9" ht="21.95" customHeight="1" x14ac:dyDescent="0.25">
      <c r="A84" s="9">
        <v>78</v>
      </c>
      <c r="B84" s="8">
        <v>410</v>
      </c>
      <c r="C84" s="1" t="s">
        <v>222</v>
      </c>
      <c r="D84" s="2" t="s">
        <v>4</v>
      </c>
      <c r="E84" s="3">
        <v>2</v>
      </c>
      <c r="F84" s="3">
        <f t="shared" si="4"/>
        <v>6000</v>
      </c>
      <c r="G84" s="3">
        <v>12000</v>
      </c>
      <c r="H84" s="3">
        <v>23400.000000000004</v>
      </c>
      <c r="I84" s="18">
        <f t="shared" si="3"/>
        <v>46800.000000000007</v>
      </c>
    </row>
    <row r="85" spans="1:9" ht="21.95" customHeight="1" x14ac:dyDescent="0.25">
      <c r="A85" s="9">
        <v>79</v>
      </c>
      <c r="B85" s="8">
        <v>411</v>
      </c>
      <c r="C85" s="1" t="s">
        <v>223</v>
      </c>
      <c r="D85" s="2" t="s">
        <v>1</v>
      </c>
      <c r="E85" s="3">
        <v>1</v>
      </c>
      <c r="F85" s="3">
        <f t="shared" si="4"/>
        <v>980</v>
      </c>
      <c r="G85" s="3">
        <v>980</v>
      </c>
      <c r="H85" s="3">
        <v>123750</v>
      </c>
      <c r="I85" s="18">
        <f t="shared" si="3"/>
        <v>123750</v>
      </c>
    </row>
    <row r="86" spans="1:9" ht="21.95" customHeight="1" x14ac:dyDescent="0.25">
      <c r="A86" s="9">
        <v>80</v>
      </c>
      <c r="B86" s="8">
        <v>417</v>
      </c>
      <c r="C86" s="1" t="s">
        <v>229</v>
      </c>
      <c r="D86" s="2" t="s">
        <v>4</v>
      </c>
      <c r="E86" s="3">
        <v>37</v>
      </c>
      <c r="F86" s="3">
        <f t="shared" si="4"/>
        <v>12</v>
      </c>
      <c r="G86" s="3">
        <v>444</v>
      </c>
      <c r="H86" s="3">
        <v>10.8</v>
      </c>
      <c r="I86" s="18">
        <f t="shared" si="3"/>
        <v>399.6</v>
      </c>
    </row>
    <row r="87" spans="1:9" ht="21.95" customHeight="1" x14ac:dyDescent="0.25">
      <c r="A87" s="9">
        <v>81</v>
      </c>
      <c r="B87" s="8">
        <v>418</v>
      </c>
      <c r="C87" s="1" t="s">
        <v>230</v>
      </c>
      <c r="D87" s="2" t="s">
        <v>4</v>
      </c>
      <c r="E87" s="3">
        <v>3</v>
      </c>
      <c r="F87" s="3">
        <f t="shared" si="4"/>
        <v>250</v>
      </c>
      <c r="G87" s="3">
        <v>750</v>
      </c>
      <c r="H87" s="3">
        <v>31757.641859999996</v>
      </c>
      <c r="I87" s="18">
        <f t="shared" si="3"/>
        <v>95272.925579999981</v>
      </c>
    </row>
    <row r="88" spans="1:9" ht="21.95" customHeight="1" x14ac:dyDescent="0.25">
      <c r="A88" s="9">
        <v>82</v>
      </c>
      <c r="B88" s="8">
        <v>420</v>
      </c>
      <c r="C88" s="1" t="s">
        <v>232</v>
      </c>
      <c r="D88" s="2" t="s">
        <v>4</v>
      </c>
      <c r="E88" s="3">
        <v>1</v>
      </c>
      <c r="F88" s="3">
        <f t="shared" si="4"/>
        <v>200</v>
      </c>
      <c r="G88" s="3">
        <v>200</v>
      </c>
      <c r="H88" s="3">
        <v>4187.8463161499994</v>
      </c>
      <c r="I88" s="18">
        <f t="shared" si="3"/>
        <v>4187.8463161499994</v>
      </c>
    </row>
    <row r="89" spans="1:9" ht="21.95" customHeight="1" x14ac:dyDescent="0.25">
      <c r="A89" s="9">
        <v>83</v>
      </c>
      <c r="B89" s="8">
        <v>421</v>
      </c>
      <c r="C89" s="1" t="s">
        <v>233</v>
      </c>
      <c r="D89" s="2" t="s">
        <v>4</v>
      </c>
      <c r="E89" s="3">
        <v>18</v>
      </c>
      <c r="F89" s="3">
        <f t="shared" si="4"/>
        <v>1000</v>
      </c>
      <c r="G89" s="3">
        <v>18000</v>
      </c>
      <c r="H89" s="3">
        <v>7485.7298669999982</v>
      </c>
      <c r="I89" s="18">
        <f t="shared" si="3"/>
        <v>134743.13760599997</v>
      </c>
    </row>
    <row r="90" spans="1:9" ht="21.95" customHeight="1" x14ac:dyDescent="0.25">
      <c r="A90" s="9">
        <v>84</v>
      </c>
      <c r="B90" s="8">
        <v>422</v>
      </c>
      <c r="C90" s="1" t="s">
        <v>234</v>
      </c>
      <c r="D90" s="2" t="s">
        <v>4</v>
      </c>
      <c r="E90" s="3">
        <v>3</v>
      </c>
      <c r="F90" s="3">
        <f t="shared" si="4"/>
        <v>4400</v>
      </c>
      <c r="G90" s="3">
        <v>13200</v>
      </c>
      <c r="H90" s="3">
        <v>126958.01999999999</v>
      </c>
      <c r="I90" s="18">
        <f t="shared" si="3"/>
        <v>380874.05999999994</v>
      </c>
    </row>
    <row r="91" spans="1:9" ht="21.95" customHeight="1" x14ac:dyDescent="0.25">
      <c r="A91" s="9">
        <v>85</v>
      </c>
      <c r="B91" s="8">
        <v>423</v>
      </c>
      <c r="C91" s="1" t="s">
        <v>235</v>
      </c>
      <c r="D91" s="2" t="s">
        <v>4</v>
      </c>
      <c r="E91" s="3">
        <v>1</v>
      </c>
      <c r="F91" s="3">
        <f t="shared" si="4"/>
        <v>300</v>
      </c>
      <c r="G91" s="3">
        <v>300</v>
      </c>
      <c r="H91" s="3">
        <v>55090.712249999997</v>
      </c>
      <c r="I91" s="18">
        <f t="shared" si="3"/>
        <v>55090.712249999997</v>
      </c>
    </row>
    <row r="92" spans="1:9" ht="21.95" customHeight="1" x14ac:dyDescent="0.25">
      <c r="A92" s="9">
        <v>86</v>
      </c>
      <c r="B92" s="8">
        <v>424</v>
      </c>
      <c r="C92" s="1" t="s">
        <v>236</v>
      </c>
      <c r="D92" s="2" t="s">
        <v>4</v>
      </c>
      <c r="E92" s="3">
        <v>1</v>
      </c>
      <c r="F92" s="3">
        <f t="shared" si="4"/>
        <v>300</v>
      </c>
      <c r="G92" s="3">
        <v>300</v>
      </c>
      <c r="H92" s="3">
        <v>121716.46745999999</v>
      </c>
      <c r="I92" s="18">
        <f t="shared" si="3"/>
        <v>121716.46745999999</v>
      </c>
    </row>
    <row r="93" spans="1:9" ht="21.95" customHeight="1" x14ac:dyDescent="0.25">
      <c r="A93" s="9">
        <v>87</v>
      </c>
      <c r="B93" s="8">
        <v>425</v>
      </c>
      <c r="C93" s="1" t="s">
        <v>237</v>
      </c>
      <c r="D93" s="2" t="s">
        <v>4</v>
      </c>
      <c r="E93" s="3">
        <v>5</v>
      </c>
      <c r="F93" s="3">
        <f t="shared" si="4"/>
        <v>300</v>
      </c>
      <c r="G93" s="3">
        <v>1500</v>
      </c>
      <c r="H93" s="3">
        <v>172000.00496699996</v>
      </c>
      <c r="I93" s="18">
        <f t="shared" si="3"/>
        <v>860000.02483499981</v>
      </c>
    </row>
    <row r="94" spans="1:9" ht="21.95" customHeight="1" x14ac:dyDescent="0.25">
      <c r="A94" s="9">
        <v>88</v>
      </c>
      <c r="B94" s="8">
        <v>426</v>
      </c>
      <c r="C94" s="1" t="s">
        <v>238</v>
      </c>
      <c r="D94" s="2" t="s">
        <v>4</v>
      </c>
      <c r="E94" s="3">
        <v>1</v>
      </c>
      <c r="F94" s="3">
        <f t="shared" si="4"/>
        <v>240</v>
      </c>
      <c r="G94" s="3">
        <v>240</v>
      </c>
      <c r="H94" s="3">
        <v>65075.053679999997</v>
      </c>
      <c r="I94" s="18">
        <f t="shared" si="3"/>
        <v>65075.053679999997</v>
      </c>
    </row>
    <row r="95" spans="1:9" ht="21.95" customHeight="1" x14ac:dyDescent="0.25">
      <c r="A95" s="9">
        <v>89</v>
      </c>
      <c r="B95" s="8">
        <v>427</v>
      </c>
      <c r="C95" s="1" t="s">
        <v>239</v>
      </c>
      <c r="D95" s="2" t="s">
        <v>4</v>
      </c>
      <c r="E95" s="3">
        <v>4</v>
      </c>
      <c r="F95" s="3">
        <f t="shared" si="4"/>
        <v>240</v>
      </c>
      <c r="G95" s="3">
        <v>960</v>
      </c>
      <c r="H95" s="3">
        <v>36301.378711499994</v>
      </c>
      <c r="I95" s="18">
        <f t="shared" si="3"/>
        <v>145205.51484599998</v>
      </c>
    </row>
    <row r="96" spans="1:9" ht="21.95" customHeight="1" x14ac:dyDescent="0.25">
      <c r="A96" s="9">
        <v>90</v>
      </c>
      <c r="B96" s="8">
        <v>428</v>
      </c>
      <c r="C96" s="1" t="s">
        <v>240</v>
      </c>
      <c r="D96" s="2" t="s">
        <v>4</v>
      </c>
      <c r="E96" s="3">
        <v>4</v>
      </c>
      <c r="F96" s="3">
        <f t="shared" si="4"/>
        <v>240</v>
      </c>
      <c r="G96" s="3">
        <v>960</v>
      </c>
      <c r="H96" s="3">
        <v>36301.378711499994</v>
      </c>
      <c r="I96" s="18">
        <f t="shared" si="3"/>
        <v>145205.51484599998</v>
      </c>
    </row>
    <row r="97" spans="1:9" ht="21.95" customHeight="1" x14ac:dyDescent="0.25">
      <c r="A97" s="9">
        <v>91</v>
      </c>
      <c r="B97" s="8">
        <v>429</v>
      </c>
      <c r="C97" s="1" t="s">
        <v>241</v>
      </c>
      <c r="D97" s="2" t="s">
        <v>4</v>
      </c>
      <c r="E97" s="3">
        <v>2</v>
      </c>
      <c r="F97" s="3">
        <f t="shared" si="4"/>
        <v>240</v>
      </c>
      <c r="G97" s="3">
        <v>480</v>
      </c>
      <c r="H97" s="3">
        <v>36301.378711499994</v>
      </c>
      <c r="I97" s="18">
        <f t="shared" si="3"/>
        <v>72602.757422999988</v>
      </c>
    </row>
    <row r="98" spans="1:9" ht="17.100000000000001" customHeight="1" x14ac:dyDescent="0.25">
      <c r="A98" s="9">
        <v>92</v>
      </c>
      <c r="B98" s="8">
        <v>283</v>
      </c>
      <c r="C98" s="1" t="s">
        <v>187</v>
      </c>
      <c r="D98" s="2" t="s">
        <v>4</v>
      </c>
      <c r="E98" s="3">
        <v>5</v>
      </c>
      <c r="F98" s="3">
        <f t="shared" si="4"/>
        <v>6.8</v>
      </c>
      <c r="G98" s="3">
        <v>34</v>
      </c>
      <c r="H98" s="3">
        <v>18789.786959999998</v>
      </c>
      <c r="I98" s="18">
        <f t="shared" si="3"/>
        <v>93948.934799999988</v>
      </c>
    </row>
    <row r="99" spans="1:9" ht="17.100000000000001" customHeight="1" x14ac:dyDescent="0.25">
      <c r="A99" s="9">
        <v>93</v>
      </c>
      <c r="B99" s="8">
        <v>284</v>
      </c>
      <c r="C99" s="1" t="s">
        <v>188</v>
      </c>
      <c r="D99" s="2" t="s">
        <v>4</v>
      </c>
      <c r="E99" s="3">
        <v>6</v>
      </c>
      <c r="F99" s="3">
        <f t="shared" si="4"/>
        <v>12000</v>
      </c>
      <c r="G99" s="3">
        <v>72000</v>
      </c>
      <c r="H99" s="3">
        <v>292785.77999999991</v>
      </c>
      <c r="I99" s="18">
        <f t="shared" si="3"/>
        <v>1756714.6799999995</v>
      </c>
    </row>
    <row r="100" spans="1:9" ht="17.100000000000001" customHeight="1" x14ac:dyDescent="0.25">
      <c r="A100" s="9">
        <v>94</v>
      </c>
      <c r="B100" s="8">
        <v>287</v>
      </c>
      <c r="C100" s="1" t="s">
        <v>190</v>
      </c>
      <c r="D100" s="2" t="s">
        <v>4</v>
      </c>
      <c r="E100" s="3">
        <v>25</v>
      </c>
      <c r="F100" s="3">
        <f t="shared" si="4"/>
        <v>150</v>
      </c>
      <c r="G100" s="3">
        <v>3750</v>
      </c>
      <c r="H100" s="3">
        <v>2609.9589284999997</v>
      </c>
      <c r="I100" s="18">
        <f t="shared" si="3"/>
        <v>65248.973212499994</v>
      </c>
    </row>
    <row r="101" spans="1:9" ht="21.95" customHeight="1" x14ac:dyDescent="0.25">
      <c r="A101" s="9">
        <v>95</v>
      </c>
      <c r="B101" s="8">
        <v>288</v>
      </c>
      <c r="C101" s="1" t="s">
        <v>191</v>
      </c>
      <c r="D101" s="2" t="s">
        <v>4</v>
      </c>
      <c r="E101" s="3">
        <v>1</v>
      </c>
      <c r="F101" s="3">
        <f t="shared" si="4"/>
        <v>800</v>
      </c>
      <c r="G101" s="3">
        <v>800</v>
      </c>
      <c r="H101" s="3">
        <v>329864.14124999993</v>
      </c>
      <c r="I101" s="18">
        <f t="shared" si="3"/>
        <v>329864.14124999993</v>
      </c>
    </row>
    <row r="102" spans="1:9" ht="19.5" customHeight="1" x14ac:dyDescent="0.25">
      <c r="A102" s="9">
        <v>96</v>
      </c>
      <c r="B102" s="8">
        <v>289</v>
      </c>
      <c r="C102" s="1" t="s">
        <v>192</v>
      </c>
      <c r="D102" s="2" t="s">
        <v>4</v>
      </c>
      <c r="E102" s="3">
        <v>4</v>
      </c>
      <c r="F102" s="3">
        <f t="shared" si="4"/>
        <v>10800</v>
      </c>
      <c r="G102" s="3">
        <v>43200</v>
      </c>
      <c r="H102" s="3">
        <v>44996.772366000005</v>
      </c>
      <c r="I102" s="18">
        <f t="shared" si="3"/>
        <v>179987.08946400002</v>
      </c>
    </row>
    <row r="103" spans="1:9" ht="21" customHeight="1" x14ac:dyDescent="0.25">
      <c r="A103" s="9">
        <v>97</v>
      </c>
      <c r="B103" s="8">
        <v>412</v>
      </c>
      <c r="C103" s="1" t="s">
        <v>224</v>
      </c>
      <c r="D103" s="2" t="s">
        <v>4</v>
      </c>
      <c r="E103" s="3">
        <v>1</v>
      </c>
      <c r="F103" s="3">
        <f t="shared" si="4"/>
        <v>200</v>
      </c>
      <c r="G103" s="3">
        <v>200</v>
      </c>
      <c r="H103" s="3">
        <v>880227.15794999991</v>
      </c>
      <c r="I103" s="18">
        <f t="shared" si="3"/>
        <v>880227.15794999991</v>
      </c>
    </row>
    <row r="104" spans="1:9" ht="19.5" customHeight="1" x14ac:dyDescent="0.25">
      <c r="A104" s="9">
        <v>98</v>
      </c>
      <c r="B104" s="8">
        <v>416</v>
      </c>
      <c r="C104" s="1" t="s">
        <v>228</v>
      </c>
      <c r="D104" s="2" t="s">
        <v>4</v>
      </c>
      <c r="E104" s="3">
        <v>40</v>
      </c>
      <c r="F104" s="3">
        <f t="shared" si="4"/>
        <v>600</v>
      </c>
      <c r="G104" s="3">
        <v>24000</v>
      </c>
      <c r="H104" s="3">
        <v>2160</v>
      </c>
      <c r="I104" s="18">
        <f t="shared" si="3"/>
        <v>86400</v>
      </c>
    </row>
    <row r="105" spans="1:9" ht="21.95" customHeight="1" x14ac:dyDescent="0.25">
      <c r="A105" s="9">
        <v>99</v>
      </c>
      <c r="B105" s="8">
        <v>430</v>
      </c>
      <c r="C105" s="1" t="s">
        <v>242</v>
      </c>
      <c r="D105" s="2" t="s">
        <v>4</v>
      </c>
      <c r="E105" s="3">
        <v>2</v>
      </c>
      <c r="F105" s="3">
        <f t="shared" si="4"/>
        <v>10000</v>
      </c>
      <c r="G105" s="3">
        <v>20000</v>
      </c>
      <c r="H105" s="3">
        <v>59074.343999999983</v>
      </c>
      <c r="I105" s="18">
        <f t="shared" si="3"/>
        <v>118148.68799999997</v>
      </c>
    </row>
    <row r="106" spans="1:9" ht="20.45" customHeight="1" x14ac:dyDescent="0.25">
      <c r="A106" s="9">
        <v>100</v>
      </c>
      <c r="B106" s="8">
        <v>431</v>
      </c>
      <c r="C106" s="1" t="s">
        <v>243</v>
      </c>
      <c r="D106" s="2" t="s">
        <v>4</v>
      </c>
      <c r="E106" s="3">
        <v>1</v>
      </c>
      <c r="F106" s="3">
        <f t="shared" si="4"/>
        <v>15000</v>
      </c>
      <c r="G106" s="3">
        <v>15000</v>
      </c>
      <c r="H106" s="3">
        <v>261170.78399999999</v>
      </c>
      <c r="I106" s="18">
        <f t="shared" si="3"/>
        <v>261170.78399999999</v>
      </c>
    </row>
    <row r="107" spans="1:9" ht="21.95" customHeight="1" x14ac:dyDescent="0.25">
      <c r="A107" s="9">
        <v>101</v>
      </c>
      <c r="B107" s="8">
        <v>432</v>
      </c>
      <c r="C107" s="1" t="s">
        <v>244</v>
      </c>
      <c r="D107" s="2" t="s">
        <v>4</v>
      </c>
      <c r="E107" s="3">
        <v>1</v>
      </c>
      <c r="F107" s="3">
        <f t="shared" si="4"/>
        <v>15000</v>
      </c>
      <c r="G107" s="3">
        <v>15000</v>
      </c>
      <c r="H107" s="3">
        <v>204039.67499999999</v>
      </c>
      <c r="I107" s="18">
        <f t="shared" si="3"/>
        <v>204039.67499999999</v>
      </c>
    </row>
    <row r="108" spans="1:9" ht="17.100000000000001" customHeight="1" x14ac:dyDescent="0.25">
      <c r="A108" s="9">
        <v>102</v>
      </c>
      <c r="B108" s="8">
        <v>433</v>
      </c>
      <c r="C108" s="1" t="s">
        <v>245</v>
      </c>
      <c r="D108" s="2" t="s">
        <v>4</v>
      </c>
      <c r="E108" s="3">
        <v>83</v>
      </c>
      <c r="F108" s="3">
        <f t="shared" si="4"/>
        <v>400</v>
      </c>
      <c r="G108" s="3">
        <v>33200</v>
      </c>
      <c r="H108" s="3">
        <v>1165.5</v>
      </c>
      <c r="I108" s="18">
        <f t="shared" si="3"/>
        <v>96736.5</v>
      </c>
    </row>
    <row r="109" spans="1:9" ht="17.100000000000001" customHeight="1" x14ac:dyDescent="0.25">
      <c r="A109" s="9">
        <v>103</v>
      </c>
      <c r="B109" s="8">
        <v>434</v>
      </c>
      <c r="C109" s="1" t="s">
        <v>246</v>
      </c>
      <c r="D109" s="2" t="s">
        <v>4</v>
      </c>
      <c r="E109" s="3">
        <v>41</v>
      </c>
      <c r="F109" s="3">
        <f t="shared" si="4"/>
        <v>400</v>
      </c>
      <c r="G109" s="3">
        <v>16400</v>
      </c>
      <c r="H109" s="3">
        <v>1332</v>
      </c>
      <c r="I109" s="18">
        <f t="shared" si="3"/>
        <v>54612</v>
      </c>
    </row>
    <row r="110" spans="1:9" ht="23.45" customHeight="1" x14ac:dyDescent="0.25">
      <c r="A110" s="9">
        <v>104</v>
      </c>
      <c r="B110" s="8">
        <v>435</v>
      </c>
      <c r="C110" s="1" t="s">
        <v>247</v>
      </c>
      <c r="D110" s="2" t="s">
        <v>4</v>
      </c>
      <c r="E110" s="3">
        <v>126</v>
      </c>
      <c r="F110" s="3">
        <f t="shared" si="4"/>
        <v>6.86</v>
      </c>
      <c r="G110" s="3">
        <v>864.36</v>
      </c>
      <c r="H110" s="3">
        <v>4320.3993840000012</v>
      </c>
      <c r="I110" s="18">
        <f t="shared" si="3"/>
        <v>544370.32238400017</v>
      </c>
    </row>
    <row r="111" spans="1:9" ht="20.45" customHeight="1" x14ac:dyDescent="0.25">
      <c r="A111" s="9">
        <v>105</v>
      </c>
      <c r="B111" s="8">
        <v>436</v>
      </c>
      <c r="C111" s="1" t="s">
        <v>248</v>
      </c>
      <c r="D111" s="2" t="s">
        <v>4</v>
      </c>
      <c r="E111" s="3">
        <v>55</v>
      </c>
      <c r="F111" s="3">
        <f t="shared" si="4"/>
        <v>8</v>
      </c>
      <c r="G111" s="3">
        <v>440</v>
      </c>
      <c r="H111" s="3">
        <v>10374.28392</v>
      </c>
      <c r="I111" s="18">
        <f t="shared" si="3"/>
        <v>570585.61560000002</v>
      </c>
    </row>
    <row r="112" spans="1:9" ht="17.100000000000001" customHeight="1" x14ac:dyDescent="0.25">
      <c r="A112" s="9">
        <v>106</v>
      </c>
      <c r="B112" s="8">
        <v>437</v>
      </c>
      <c r="C112" s="1" t="s">
        <v>249</v>
      </c>
      <c r="D112" s="2" t="s">
        <v>4</v>
      </c>
      <c r="E112" s="3">
        <v>2</v>
      </c>
      <c r="F112" s="3">
        <f t="shared" si="4"/>
        <v>3000</v>
      </c>
      <c r="G112" s="3">
        <v>6000</v>
      </c>
      <c r="H112" s="3">
        <v>94311.671999999991</v>
      </c>
      <c r="I112" s="18">
        <f t="shared" si="3"/>
        <v>188623.34399999998</v>
      </c>
    </row>
    <row r="113" spans="1:9" ht="17.100000000000001" customHeight="1" x14ac:dyDescent="0.25">
      <c r="A113" s="9">
        <v>107</v>
      </c>
      <c r="B113" s="8">
        <v>438</v>
      </c>
      <c r="C113" s="1" t="s">
        <v>250</v>
      </c>
      <c r="D113" s="2" t="s">
        <v>4</v>
      </c>
      <c r="E113" s="3">
        <v>2</v>
      </c>
      <c r="F113" s="3">
        <f t="shared" si="4"/>
        <v>4000</v>
      </c>
      <c r="G113" s="3">
        <v>8000</v>
      </c>
      <c r="H113" s="3">
        <v>167999.99999999997</v>
      </c>
      <c r="I113" s="18">
        <f t="shared" si="3"/>
        <v>335999.99999999994</v>
      </c>
    </row>
    <row r="114" spans="1:9" ht="17.100000000000001" customHeight="1" x14ac:dyDescent="0.25">
      <c r="A114" s="9">
        <v>108</v>
      </c>
      <c r="B114" s="8">
        <v>439</v>
      </c>
      <c r="C114" s="1" t="s">
        <v>251</v>
      </c>
      <c r="D114" s="2" t="s">
        <v>4</v>
      </c>
      <c r="E114" s="3">
        <v>2</v>
      </c>
      <c r="F114" s="3">
        <f t="shared" si="4"/>
        <v>4000</v>
      </c>
      <c r="G114" s="3">
        <v>8000</v>
      </c>
      <c r="H114" s="3">
        <v>167999.99999999997</v>
      </c>
      <c r="I114" s="18">
        <f t="shared" si="3"/>
        <v>335999.99999999994</v>
      </c>
    </row>
    <row r="115" spans="1:9" ht="17.100000000000001" customHeight="1" x14ac:dyDescent="0.25">
      <c r="A115" s="9">
        <v>109</v>
      </c>
      <c r="B115" s="8">
        <v>440</v>
      </c>
      <c r="C115" s="1" t="s">
        <v>252</v>
      </c>
      <c r="D115" s="2" t="s">
        <v>4</v>
      </c>
      <c r="E115" s="3">
        <v>2</v>
      </c>
      <c r="F115" s="3">
        <f t="shared" si="4"/>
        <v>7000</v>
      </c>
      <c r="G115" s="3">
        <v>14000</v>
      </c>
      <c r="H115" s="3">
        <v>671999.99999999988</v>
      </c>
      <c r="I115" s="18">
        <f t="shared" si="3"/>
        <v>1343999.9999999998</v>
      </c>
    </row>
    <row r="116" spans="1:9" ht="17.100000000000001" customHeight="1" x14ac:dyDescent="0.25">
      <c r="A116" s="9">
        <v>110</v>
      </c>
      <c r="B116" s="8">
        <v>441</v>
      </c>
      <c r="C116" s="1" t="s">
        <v>253</v>
      </c>
      <c r="D116" s="2" t="s">
        <v>4</v>
      </c>
      <c r="E116" s="3">
        <v>1</v>
      </c>
      <c r="F116" s="3">
        <f t="shared" si="4"/>
        <v>4000</v>
      </c>
      <c r="G116" s="3">
        <v>4000</v>
      </c>
      <c r="H116" s="3">
        <v>176399.99999999997</v>
      </c>
      <c r="I116" s="18">
        <f t="shared" si="3"/>
        <v>176399.99999999997</v>
      </c>
    </row>
    <row r="117" spans="1:9" ht="17.100000000000001" customHeight="1" x14ac:dyDescent="0.25">
      <c r="A117" s="9">
        <v>111</v>
      </c>
      <c r="B117" s="8">
        <v>442</v>
      </c>
      <c r="C117" s="1" t="s">
        <v>254</v>
      </c>
      <c r="D117" s="2" t="s">
        <v>4</v>
      </c>
      <c r="E117" s="3">
        <v>300</v>
      </c>
      <c r="F117" s="3">
        <f t="shared" si="4"/>
        <v>350</v>
      </c>
      <c r="G117" s="3">
        <v>105000</v>
      </c>
      <c r="H117" s="3">
        <v>677.41172100000017</v>
      </c>
      <c r="I117" s="18">
        <f t="shared" si="3"/>
        <v>203223.51630000005</v>
      </c>
    </row>
    <row r="118" spans="1:9" ht="17.100000000000001" customHeight="1" x14ac:dyDescent="0.25">
      <c r="A118" s="9">
        <v>112</v>
      </c>
      <c r="B118" s="8">
        <v>443</v>
      </c>
      <c r="C118" s="1" t="s">
        <v>255</v>
      </c>
      <c r="D118" s="2" t="s">
        <v>126</v>
      </c>
      <c r="E118" s="3">
        <v>4</v>
      </c>
      <c r="F118" s="3">
        <f t="shared" si="4"/>
        <v>2000</v>
      </c>
      <c r="G118" s="3">
        <v>8000</v>
      </c>
      <c r="H118" s="3">
        <v>885.18240719999994</v>
      </c>
      <c r="I118" s="18">
        <f t="shared" si="3"/>
        <v>3540.7296287999998</v>
      </c>
    </row>
    <row r="119" spans="1:9" ht="23.45" customHeight="1" x14ac:dyDescent="0.25">
      <c r="A119" s="9">
        <v>113</v>
      </c>
      <c r="B119" s="8">
        <v>445</v>
      </c>
      <c r="C119" s="1" t="s">
        <v>257</v>
      </c>
      <c r="D119" s="2" t="s">
        <v>4</v>
      </c>
      <c r="E119" s="3">
        <v>9</v>
      </c>
      <c r="F119" s="3">
        <f t="shared" si="4"/>
        <v>2200</v>
      </c>
      <c r="G119" s="3">
        <v>19800</v>
      </c>
      <c r="H119" s="3">
        <v>37216.836719999999</v>
      </c>
      <c r="I119" s="18">
        <f t="shared" si="3"/>
        <v>334951.53048000002</v>
      </c>
    </row>
    <row r="120" spans="1:9" ht="23.45" customHeight="1" x14ac:dyDescent="0.25">
      <c r="A120" s="9">
        <v>114</v>
      </c>
      <c r="B120" s="8">
        <v>446</v>
      </c>
      <c r="C120" s="1" t="s">
        <v>258</v>
      </c>
      <c r="D120" s="2" t="s">
        <v>4</v>
      </c>
      <c r="E120" s="3">
        <v>900</v>
      </c>
      <c r="F120" s="3">
        <f t="shared" si="4"/>
        <v>485</v>
      </c>
      <c r="G120" s="3">
        <v>436500</v>
      </c>
      <c r="H120" s="3">
        <v>886.69813050000016</v>
      </c>
      <c r="I120" s="18">
        <f t="shared" si="3"/>
        <v>798028.31745000009</v>
      </c>
    </row>
    <row r="121" spans="1:9" ht="21.95" customHeight="1" x14ac:dyDescent="0.25">
      <c r="A121" s="9">
        <v>115</v>
      </c>
      <c r="B121" s="8">
        <v>447</v>
      </c>
      <c r="C121" s="1" t="s">
        <v>259</v>
      </c>
      <c r="D121" s="2" t="s">
        <v>4</v>
      </c>
      <c r="E121" s="3">
        <v>1450</v>
      </c>
      <c r="F121" s="3">
        <f t="shared" si="4"/>
        <v>464.5</v>
      </c>
      <c r="G121" s="3">
        <v>673525</v>
      </c>
      <c r="H121" s="3">
        <v>856.26707039999997</v>
      </c>
      <c r="I121" s="18">
        <f t="shared" si="3"/>
        <v>1241587.25208</v>
      </c>
    </row>
    <row r="122" spans="1:9" ht="26.45" customHeight="1" x14ac:dyDescent="0.25">
      <c r="A122" s="9">
        <v>116</v>
      </c>
      <c r="B122" s="8">
        <v>1</v>
      </c>
      <c r="C122" s="1" t="s">
        <v>0</v>
      </c>
      <c r="D122" s="2" t="s">
        <v>1</v>
      </c>
      <c r="E122" s="3">
        <v>1</v>
      </c>
      <c r="F122" s="3">
        <f t="shared" si="4"/>
        <v>36823624.799999997</v>
      </c>
      <c r="G122" s="3">
        <v>36823624.799999997</v>
      </c>
      <c r="H122" s="3">
        <v>37008000</v>
      </c>
      <c r="I122" s="18">
        <f t="shared" si="3"/>
        <v>37008000</v>
      </c>
    </row>
    <row r="123" spans="1:9" ht="23.1" customHeight="1" x14ac:dyDescent="0.25">
      <c r="A123" s="9">
        <v>117</v>
      </c>
      <c r="B123" s="8">
        <v>2</v>
      </c>
      <c r="C123" s="1" t="s">
        <v>2</v>
      </c>
      <c r="D123" s="2" t="s">
        <v>1</v>
      </c>
      <c r="E123" s="3">
        <v>1</v>
      </c>
      <c r="F123" s="3">
        <f t="shared" si="4"/>
        <v>36823624.799999997</v>
      </c>
      <c r="G123" s="3">
        <v>36823624.799999997</v>
      </c>
      <c r="H123" s="3">
        <v>37008000</v>
      </c>
      <c r="I123" s="18">
        <f t="shared" si="3"/>
        <v>37008000</v>
      </c>
    </row>
    <row r="124" spans="1:9" x14ac:dyDescent="0.25">
      <c r="A124" s="9">
        <v>118</v>
      </c>
      <c r="B124" s="8">
        <v>454</v>
      </c>
      <c r="C124" s="1" t="s">
        <v>266</v>
      </c>
      <c r="D124" s="2" t="s">
        <v>4</v>
      </c>
      <c r="E124" s="3">
        <v>2</v>
      </c>
      <c r="F124" s="3">
        <f t="shared" si="4"/>
        <v>6370</v>
      </c>
      <c r="G124" s="3">
        <v>12740</v>
      </c>
      <c r="H124" s="3">
        <v>310917.60000000003</v>
      </c>
      <c r="I124" s="18">
        <f t="shared" si="3"/>
        <v>621835.20000000007</v>
      </c>
    </row>
    <row r="125" spans="1:9" x14ac:dyDescent="0.25">
      <c r="A125" s="9">
        <v>119</v>
      </c>
      <c r="B125" s="8"/>
      <c r="C125" s="1" t="s">
        <v>62</v>
      </c>
      <c r="D125" s="4" t="s">
        <v>4</v>
      </c>
      <c r="E125" s="3">
        <v>1</v>
      </c>
      <c r="F125" s="3">
        <f t="shared" si="4"/>
        <v>108333</v>
      </c>
      <c r="G125" s="3">
        <v>108333</v>
      </c>
      <c r="H125" s="3">
        <v>231244.965</v>
      </c>
      <c r="I125" s="18">
        <f t="shared" si="3"/>
        <v>231244.965</v>
      </c>
    </row>
    <row r="126" spans="1:9" ht="18" customHeight="1" x14ac:dyDescent="0.25">
      <c r="A126" s="9">
        <v>120</v>
      </c>
      <c r="B126" s="8">
        <v>457</v>
      </c>
      <c r="C126" s="1" t="s">
        <v>269</v>
      </c>
      <c r="D126" s="2" t="s">
        <v>4</v>
      </c>
      <c r="E126" s="3">
        <v>5</v>
      </c>
      <c r="F126" s="3">
        <f t="shared" si="4"/>
        <v>228.642</v>
      </c>
      <c r="G126" s="3">
        <v>1143.21</v>
      </c>
      <c r="H126" s="3">
        <v>44549.999999999993</v>
      </c>
      <c r="I126" s="18">
        <f t="shared" si="3"/>
        <v>222749.99999999997</v>
      </c>
    </row>
    <row r="127" spans="1:9" ht="15.95" customHeight="1" x14ac:dyDescent="0.25">
      <c r="A127" s="9">
        <v>121</v>
      </c>
      <c r="B127" s="8">
        <v>275</v>
      </c>
      <c r="C127" s="1" t="s">
        <v>179</v>
      </c>
      <c r="D127" s="2" t="s">
        <v>4</v>
      </c>
      <c r="E127" s="3">
        <v>78</v>
      </c>
      <c r="F127" s="3">
        <f t="shared" si="4"/>
        <v>99.41</v>
      </c>
      <c r="G127" s="3">
        <v>7753.98</v>
      </c>
      <c r="H127" s="3">
        <v>3570</v>
      </c>
      <c r="I127" s="18">
        <f t="shared" si="3"/>
        <v>278460</v>
      </c>
    </row>
    <row r="128" spans="1:9" ht="15.95" customHeight="1" x14ac:dyDescent="0.25">
      <c r="A128" s="9">
        <v>122</v>
      </c>
      <c r="B128" s="8">
        <v>444</v>
      </c>
      <c r="C128" s="1" t="s">
        <v>256</v>
      </c>
      <c r="D128" s="2" t="s">
        <v>4</v>
      </c>
      <c r="E128" s="3">
        <v>2</v>
      </c>
      <c r="F128" s="3">
        <f>+G128/E128</f>
        <v>1980</v>
      </c>
      <c r="G128" s="3">
        <v>3960</v>
      </c>
      <c r="H128" s="3">
        <v>17057.716829999998</v>
      </c>
      <c r="I128" s="18">
        <f>+E128*H128</f>
        <v>34115.433659999995</v>
      </c>
    </row>
    <row r="129" spans="1:9" ht="23.1" customHeight="1" x14ac:dyDescent="0.25">
      <c r="A129" s="9">
        <v>123</v>
      </c>
      <c r="B129" s="8">
        <v>413</v>
      </c>
      <c r="C129" s="1" t="s">
        <v>225</v>
      </c>
      <c r="D129" s="2" t="s">
        <v>4</v>
      </c>
      <c r="E129" s="3">
        <v>2</v>
      </c>
      <c r="F129" s="3">
        <f t="shared" si="4"/>
        <v>496</v>
      </c>
      <c r="G129" s="3">
        <v>992</v>
      </c>
      <c r="H129" s="3">
        <v>680132.24999999988</v>
      </c>
      <c r="I129" s="18">
        <f t="shared" si="3"/>
        <v>1360264.4999999998</v>
      </c>
    </row>
    <row r="130" spans="1:9" ht="18.95" customHeight="1" x14ac:dyDescent="0.25">
      <c r="A130" s="9">
        <v>124</v>
      </c>
      <c r="B130" s="8">
        <v>18</v>
      </c>
      <c r="C130" s="1" t="s">
        <v>19</v>
      </c>
      <c r="D130" s="4" t="s">
        <v>4</v>
      </c>
      <c r="E130" s="3">
        <v>1</v>
      </c>
      <c r="F130" s="3">
        <f t="shared" si="4"/>
        <v>15000</v>
      </c>
      <c r="G130" s="3">
        <v>15000</v>
      </c>
      <c r="H130" s="3">
        <v>198209.96999999997</v>
      </c>
      <c r="I130" s="18">
        <f t="shared" si="3"/>
        <v>198209.96999999997</v>
      </c>
    </row>
    <row r="131" spans="1:9" ht="18.95" customHeight="1" x14ac:dyDescent="0.25">
      <c r="A131" s="9">
        <v>125</v>
      </c>
      <c r="B131" s="8">
        <v>21</v>
      </c>
      <c r="C131" s="1" t="s">
        <v>22</v>
      </c>
      <c r="D131" s="4" t="s">
        <v>4</v>
      </c>
      <c r="E131" s="3">
        <v>1</v>
      </c>
      <c r="F131" s="3">
        <f t="shared" si="4"/>
        <v>2330.5100000000002</v>
      </c>
      <c r="G131" s="3">
        <v>2330.5100000000002</v>
      </c>
      <c r="H131" s="3">
        <v>14331.358124999999</v>
      </c>
      <c r="I131" s="18">
        <f t="shared" si="3"/>
        <v>14331.358124999999</v>
      </c>
    </row>
    <row r="132" spans="1:9" ht="18.95" customHeight="1" x14ac:dyDescent="0.25">
      <c r="A132" s="9">
        <v>126</v>
      </c>
      <c r="B132" s="8">
        <v>22</v>
      </c>
      <c r="C132" s="1" t="s">
        <v>23</v>
      </c>
      <c r="D132" s="4" t="s">
        <v>4</v>
      </c>
      <c r="E132" s="3">
        <v>1</v>
      </c>
      <c r="F132" s="3">
        <f t="shared" si="4"/>
        <v>2330.5100000000002</v>
      </c>
      <c r="G132" s="3">
        <v>2330.5100000000002</v>
      </c>
      <c r="H132" s="3">
        <v>9968.7955499999989</v>
      </c>
      <c r="I132" s="18">
        <f t="shared" si="3"/>
        <v>9968.7955499999989</v>
      </c>
    </row>
    <row r="133" spans="1:9" ht="18.95" customHeight="1" x14ac:dyDescent="0.25">
      <c r="A133" s="9">
        <v>127</v>
      </c>
      <c r="B133" s="8">
        <v>23</v>
      </c>
      <c r="C133" s="1" t="s">
        <v>24</v>
      </c>
      <c r="D133" s="4" t="s">
        <v>4</v>
      </c>
      <c r="E133" s="3">
        <v>5</v>
      </c>
      <c r="F133" s="3">
        <f t="shared" si="4"/>
        <v>8000</v>
      </c>
      <c r="G133" s="3">
        <v>40000</v>
      </c>
      <c r="H133" s="3">
        <v>26117.078399999999</v>
      </c>
      <c r="I133" s="18">
        <f t="shared" si="3"/>
        <v>130585.39199999999</v>
      </c>
    </row>
    <row r="134" spans="1:9" ht="18.95" customHeight="1" x14ac:dyDescent="0.25">
      <c r="A134" s="9">
        <v>128</v>
      </c>
      <c r="B134" s="8">
        <v>26</v>
      </c>
      <c r="C134" s="1" t="s">
        <v>26</v>
      </c>
      <c r="D134" s="4" t="s">
        <v>4</v>
      </c>
      <c r="E134" s="3">
        <v>2</v>
      </c>
      <c r="F134" s="3">
        <f t="shared" si="4"/>
        <v>492.31</v>
      </c>
      <c r="G134" s="3">
        <v>984.62</v>
      </c>
      <c r="H134" s="3">
        <v>138066.84675</v>
      </c>
      <c r="I134" s="18">
        <f t="shared" si="3"/>
        <v>276133.69349999999</v>
      </c>
    </row>
    <row r="135" spans="1:9" ht="18.95" customHeight="1" x14ac:dyDescent="0.25">
      <c r="A135" s="9">
        <v>129</v>
      </c>
      <c r="B135" s="8">
        <v>28</v>
      </c>
      <c r="C135" s="1" t="s">
        <v>27</v>
      </c>
      <c r="D135" s="4" t="s">
        <v>1</v>
      </c>
      <c r="E135" s="3">
        <v>9</v>
      </c>
      <c r="F135" s="3">
        <f t="shared" si="4"/>
        <v>5600</v>
      </c>
      <c r="G135" s="3">
        <v>50400</v>
      </c>
      <c r="H135" s="3">
        <v>56904.398249999998</v>
      </c>
      <c r="I135" s="18">
        <f t="shared" ref="I135:I198" si="5">+E135*H135</f>
        <v>512139.58424999996</v>
      </c>
    </row>
    <row r="136" spans="1:9" ht="18.95" customHeight="1" x14ac:dyDescent="0.25">
      <c r="A136" s="9">
        <v>130</v>
      </c>
      <c r="B136" s="8">
        <v>29</v>
      </c>
      <c r="C136" s="1" t="s">
        <v>28</v>
      </c>
      <c r="D136" s="4" t="s">
        <v>1</v>
      </c>
      <c r="E136" s="3">
        <v>2</v>
      </c>
      <c r="F136" s="3">
        <f t="shared" si="4"/>
        <v>802.1</v>
      </c>
      <c r="G136" s="3">
        <v>1604.2</v>
      </c>
      <c r="H136" s="3">
        <v>39991.776299999998</v>
      </c>
      <c r="I136" s="18">
        <f t="shared" si="5"/>
        <v>79983.552599999995</v>
      </c>
    </row>
    <row r="137" spans="1:9" ht="18.95" customHeight="1" x14ac:dyDescent="0.25">
      <c r="A137" s="9">
        <v>131</v>
      </c>
      <c r="B137" s="8">
        <v>35</v>
      </c>
      <c r="C137" s="1" t="s">
        <v>31</v>
      </c>
      <c r="D137" s="4" t="s">
        <v>4</v>
      </c>
      <c r="E137" s="3">
        <v>12</v>
      </c>
      <c r="F137" s="3">
        <f t="shared" si="4"/>
        <v>1500</v>
      </c>
      <c r="G137" s="3">
        <v>18000</v>
      </c>
      <c r="H137" s="3">
        <v>29045.289420000005</v>
      </c>
      <c r="I137" s="18">
        <f t="shared" si="5"/>
        <v>348543.47304000007</v>
      </c>
    </row>
    <row r="138" spans="1:9" ht="25.5" x14ac:dyDescent="0.25">
      <c r="A138" s="9">
        <v>132</v>
      </c>
      <c r="B138" s="8">
        <v>39</v>
      </c>
      <c r="C138" s="1" t="s">
        <v>32</v>
      </c>
      <c r="D138" s="4" t="s">
        <v>4</v>
      </c>
      <c r="E138" s="3">
        <v>4</v>
      </c>
      <c r="F138" s="3">
        <f t="shared" si="4"/>
        <v>3500</v>
      </c>
      <c r="G138" s="3">
        <v>14000</v>
      </c>
      <c r="H138" s="3">
        <v>466376.39999999997</v>
      </c>
      <c r="I138" s="18">
        <f t="shared" si="5"/>
        <v>1865505.5999999999</v>
      </c>
    </row>
    <row r="139" spans="1:9" ht="25.5" x14ac:dyDescent="0.25">
      <c r="A139" s="9">
        <v>133</v>
      </c>
      <c r="B139" s="8">
        <v>48</v>
      </c>
      <c r="C139" s="1" t="s">
        <v>41</v>
      </c>
      <c r="D139" s="4" t="s">
        <v>1</v>
      </c>
      <c r="E139" s="3">
        <v>3</v>
      </c>
      <c r="F139" s="3">
        <f t="shared" si="4"/>
        <v>165440</v>
      </c>
      <c r="G139" s="3">
        <v>496320</v>
      </c>
      <c r="H139" s="3">
        <v>152009.55787499997</v>
      </c>
      <c r="I139" s="18">
        <f t="shared" si="5"/>
        <v>456028.67362499994</v>
      </c>
    </row>
    <row r="140" spans="1:9" ht="18.95" customHeight="1" x14ac:dyDescent="0.25">
      <c r="A140" s="9">
        <v>134</v>
      </c>
      <c r="B140" s="8">
        <v>49</v>
      </c>
      <c r="C140" s="1" t="s">
        <v>42</v>
      </c>
      <c r="D140" s="4" t="s">
        <v>1</v>
      </c>
      <c r="E140" s="3">
        <v>1</v>
      </c>
      <c r="F140" s="3">
        <f t="shared" ref="F140:F184" si="6">+G140/E140</f>
        <v>2816</v>
      </c>
      <c r="G140" s="3">
        <v>2816</v>
      </c>
      <c r="H140" s="3">
        <v>253592.16749999998</v>
      </c>
      <c r="I140" s="18">
        <f t="shared" si="5"/>
        <v>253592.16749999998</v>
      </c>
    </row>
    <row r="141" spans="1:9" ht="18.95" customHeight="1" x14ac:dyDescent="0.25">
      <c r="A141" s="9">
        <v>135</v>
      </c>
      <c r="B141" s="8">
        <v>50</v>
      </c>
      <c r="C141" s="1" t="s">
        <v>43</v>
      </c>
      <c r="D141" s="4" t="s">
        <v>1</v>
      </c>
      <c r="E141" s="3">
        <v>1</v>
      </c>
      <c r="F141" s="3">
        <f t="shared" si="6"/>
        <v>245000</v>
      </c>
      <c r="G141" s="3">
        <v>245000</v>
      </c>
      <c r="H141" s="3">
        <v>347191.32000000007</v>
      </c>
      <c r="I141" s="18">
        <f t="shared" si="5"/>
        <v>347191.32000000007</v>
      </c>
    </row>
    <row r="142" spans="1:9" ht="18.95" customHeight="1" x14ac:dyDescent="0.25">
      <c r="A142" s="9">
        <v>136</v>
      </c>
      <c r="B142" s="8">
        <v>54</v>
      </c>
      <c r="C142" s="1" t="s">
        <v>44</v>
      </c>
      <c r="D142" s="4" t="s">
        <v>4</v>
      </c>
      <c r="E142" s="3">
        <v>2</v>
      </c>
      <c r="F142" s="3">
        <f t="shared" si="6"/>
        <v>65656</v>
      </c>
      <c r="G142" s="3">
        <v>131312</v>
      </c>
      <c r="H142" s="3">
        <v>54000</v>
      </c>
      <c r="I142" s="18">
        <f t="shared" si="5"/>
        <v>108000</v>
      </c>
    </row>
    <row r="143" spans="1:9" ht="18.95" customHeight="1" x14ac:dyDescent="0.25">
      <c r="A143" s="9">
        <v>137</v>
      </c>
      <c r="B143" s="8">
        <v>56</v>
      </c>
      <c r="C143" s="1" t="s">
        <v>46</v>
      </c>
      <c r="D143" s="4" t="s">
        <v>4</v>
      </c>
      <c r="E143" s="3">
        <v>1</v>
      </c>
      <c r="F143" s="3">
        <f t="shared" si="6"/>
        <v>76900</v>
      </c>
      <c r="G143" s="3">
        <v>76900</v>
      </c>
      <c r="H143" s="3">
        <v>77729.400000000009</v>
      </c>
      <c r="I143" s="18">
        <f t="shared" si="5"/>
        <v>77729.400000000009</v>
      </c>
    </row>
    <row r="144" spans="1:9" ht="18.95" customHeight="1" x14ac:dyDescent="0.25">
      <c r="A144" s="9">
        <v>138</v>
      </c>
      <c r="B144" s="8">
        <v>58</v>
      </c>
      <c r="C144" s="1" t="s">
        <v>47</v>
      </c>
      <c r="D144" s="4" t="s">
        <v>4</v>
      </c>
      <c r="E144" s="3">
        <v>42</v>
      </c>
      <c r="F144" s="3">
        <f t="shared" si="6"/>
        <v>61.7</v>
      </c>
      <c r="G144" s="3">
        <v>2591.4</v>
      </c>
      <c r="H144" s="3">
        <v>4509.2768175000001</v>
      </c>
      <c r="I144" s="18">
        <f t="shared" si="5"/>
        <v>189389.62633500001</v>
      </c>
    </row>
    <row r="145" spans="1:9" ht="18.95" customHeight="1" x14ac:dyDescent="0.25">
      <c r="A145" s="9">
        <v>139</v>
      </c>
      <c r="B145" s="8">
        <v>59</v>
      </c>
      <c r="C145" s="1" t="s">
        <v>48</v>
      </c>
      <c r="D145" s="4" t="s">
        <v>4</v>
      </c>
      <c r="E145" s="3">
        <v>6</v>
      </c>
      <c r="F145" s="3">
        <f t="shared" si="6"/>
        <v>61.699999999999996</v>
      </c>
      <c r="G145" s="3">
        <v>370.2</v>
      </c>
      <c r="H145" s="3">
        <v>12663.41475</v>
      </c>
      <c r="I145" s="18">
        <f t="shared" si="5"/>
        <v>75980.488500000007</v>
      </c>
    </row>
    <row r="146" spans="1:9" ht="18.95" customHeight="1" x14ac:dyDescent="0.25">
      <c r="A146" s="9">
        <v>140</v>
      </c>
      <c r="B146" s="8">
        <v>62</v>
      </c>
      <c r="C146" s="1" t="s">
        <v>49</v>
      </c>
      <c r="D146" s="4" t="s">
        <v>4</v>
      </c>
      <c r="E146" s="3">
        <v>6</v>
      </c>
      <c r="F146" s="3">
        <f t="shared" si="6"/>
        <v>99.149999999999991</v>
      </c>
      <c r="G146" s="3">
        <v>594.9</v>
      </c>
      <c r="H146" s="3">
        <v>30343.614524999997</v>
      </c>
      <c r="I146" s="18">
        <f t="shared" si="5"/>
        <v>182061.68714999998</v>
      </c>
    </row>
    <row r="147" spans="1:9" ht="18.95" customHeight="1" x14ac:dyDescent="0.25">
      <c r="A147" s="9">
        <v>141</v>
      </c>
      <c r="B147" s="8">
        <v>76</v>
      </c>
      <c r="C147" s="1" t="s">
        <v>52</v>
      </c>
      <c r="D147" s="4" t="s">
        <v>4</v>
      </c>
      <c r="E147" s="3">
        <v>10</v>
      </c>
      <c r="F147" s="3">
        <f t="shared" si="6"/>
        <v>150</v>
      </c>
      <c r="G147" s="3">
        <v>1500</v>
      </c>
      <c r="H147" s="3">
        <v>19914.272279999997</v>
      </c>
      <c r="I147" s="18">
        <f t="shared" si="5"/>
        <v>199142.72279999999</v>
      </c>
    </row>
    <row r="148" spans="1:9" ht="18.95" customHeight="1" x14ac:dyDescent="0.25">
      <c r="A148" s="9">
        <v>142</v>
      </c>
      <c r="B148" s="8">
        <v>87</v>
      </c>
      <c r="C148" s="1" t="s">
        <v>53</v>
      </c>
      <c r="D148" s="4" t="s">
        <v>4</v>
      </c>
      <c r="E148" s="3">
        <v>8</v>
      </c>
      <c r="F148" s="3">
        <f t="shared" si="6"/>
        <v>821.19</v>
      </c>
      <c r="G148" s="3">
        <v>6569.52</v>
      </c>
      <c r="H148" s="3">
        <v>68434.62255</v>
      </c>
      <c r="I148" s="18">
        <f t="shared" si="5"/>
        <v>547476.9804</v>
      </c>
    </row>
    <row r="149" spans="1:9" ht="18.95" customHeight="1" x14ac:dyDescent="0.25">
      <c r="A149" s="9">
        <v>143</v>
      </c>
      <c r="B149" s="8">
        <v>91</v>
      </c>
      <c r="C149" s="1" t="s">
        <v>54</v>
      </c>
      <c r="D149" s="4" t="s">
        <v>4</v>
      </c>
      <c r="E149" s="3">
        <v>2</v>
      </c>
      <c r="F149" s="3">
        <f t="shared" si="6"/>
        <v>58500</v>
      </c>
      <c r="G149" s="3">
        <v>117000</v>
      </c>
      <c r="H149" s="3">
        <v>64422.126719999971</v>
      </c>
      <c r="I149" s="18">
        <f t="shared" si="5"/>
        <v>128844.25343999994</v>
      </c>
    </row>
    <row r="150" spans="1:9" ht="18.95" customHeight="1" x14ac:dyDescent="0.25">
      <c r="A150" s="9">
        <v>144</v>
      </c>
      <c r="B150" s="8">
        <v>93</v>
      </c>
      <c r="C150" s="1" t="s">
        <v>55</v>
      </c>
      <c r="D150" s="4" t="s">
        <v>4</v>
      </c>
      <c r="E150" s="3">
        <v>2</v>
      </c>
      <c r="F150" s="3">
        <f t="shared" si="6"/>
        <v>60000</v>
      </c>
      <c r="G150" s="3">
        <v>120000</v>
      </c>
      <c r="H150" s="3">
        <v>96539.914799999984</v>
      </c>
      <c r="I150" s="18">
        <f t="shared" si="5"/>
        <v>193079.82959999997</v>
      </c>
    </row>
    <row r="151" spans="1:9" ht="18.95" customHeight="1" x14ac:dyDescent="0.25">
      <c r="A151" s="9">
        <v>145</v>
      </c>
      <c r="B151" s="8">
        <v>96</v>
      </c>
      <c r="C151" s="1" t="s">
        <v>56</v>
      </c>
      <c r="D151" s="4" t="s">
        <v>1</v>
      </c>
      <c r="E151" s="3">
        <v>2</v>
      </c>
      <c r="F151" s="3">
        <f t="shared" si="6"/>
        <v>38500</v>
      </c>
      <c r="G151" s="3">
        <v>77000</v>
      </c>
      <c r="H151" s="3">
        <v>85564.523520000002</v>
      </c>
      <c r="I151" s="18">
        <f t="shared" si="5"/>
        <v>171129.04704</v>
      </c>
    </row>
    <row r="152" spans="1:9" ht="18.95" customHeight="1" x14ac:dyDescent="0.25">
      <c r="A152" s="9">
        <v>146</v>
      </c>
      <c r="B152" s="8">
        <v>98</v>
      </c>
      <c r="C152" s="1" t="s">
        <v>57</v>
      </c>
      <c r="D152" s="4" t="s">
        <v>4</v>
      </c>
      <c r="E152" s="3">
        <v>2</v>
      </c>
      <c r="F152" s="3">
        <f t="shared" si="6"/>
        <v>15000</v>
      </c>
      <c r="G152" s="3">
        <v>30000</v>
      </c>
      <c r="H152" s="3">
        <v>50193.76004999999</v>
      </c>
      <c r="I152" s="18">
        <f t="shared" si="5"/>
        <v>100387.52009999998</v>
      </c>
    </row>
    <row r="153" spans="1:9" ht="18.95" customHeight="1" x14ac:dyDescent="0.25">
      <c r="A153" s="9">
        <v>147</v>
      </c>
      <c r="B153" s="8">
        <v>111</v>
      </c>
      <c r="C153" s="1" t="s">
        <v>58</v>
      </c>
      <c r="D153" s="4" t="s">
        <v>4</v>
      </c>
      <c r="E153" s="3">
        <v>4</v>
      </c>
      <c r="F153" s="3">
        <f t="shared" si="6"/>
        <v>750</v>
      </c>
      <c r="G153" s="3">
        <v>3000</v>
      </c>
      <c r="H153" s="3">
        <v>20714.107806</v>
      </c>
      <c r="I153" s="18">
        <f t="shared" si="5"/>
        <v>82856.431224</v>
      </c>
    </row>
    <row r="154" spans="1:9" ht="18.95" customHeight="1" x14ac:dyDescent="0.25">
      <c r="A154" s="9">
        <v>148</v>
      </c>
      <c r="B154" s="8">
        <v>112</v>
      </c>
      <c r="C154" s="1" t="s">
        <v>59</v>
      </c>
      <c r="D154" s="4" t="s">
        <v>4</v>
      </c>
      <c r="E154" s="3">
        <v>2</v>
      </c>
      <c r="F154" s="3">
        <f t="shared" si="6"/>
        <v>817.22</v>
      </c>
      <c r="G154" s="3">
        <v>1634.44</v>
      </c>
      <c r="H154" s="3">
        <v>47010.741120000006</v>
      </c>
      <c r="I154" s="18">
        <f t="shared" si="5"/>
        <v>94021.482240000012</v>
      </c>
    </row>
    <row r="155" spans="1:9" ht="18.95" customHeight="1" x14ac:dyDescent="0.25">
      <c r="A155" s="9">
        <v>149</v>
      </c>
      <c r="B155" s="8">
        <v>113</v>
      </c>
      <c r="C155" s="1" t="s">
        <v>60</v>
      </c>
      <c r="D155" s="4" t="s">
        <v>4</v>
      </c>
      <c r="E155" s="3">
        <v>7</v>
      </c>
      <c r="F155" s="3">
        <f t="shared" si="6"/>
        <v>38.64</v>
      </c>
      <c r="G155" s="3">
        <v>270.48</v>
      </c>
      <c r="H155" s="3">
        <v>28828.538969999994</v>
      </c>
      <c r="I155" s="18">
        <f t="shared" si="5"/>
        <v>201799.77278999996</v>
      </c>
    </row>
    <row r="156" spans="1:9" ht="25.5" x14ac:dyDescent="0.25">
      <c r="A156" s="9">
        <v>150</v>
      </c>
      <c r="B156" s="8">
        <v>114</v>
      </c>
      <c r="C156" s="1" t="s">
        <v>61</v>
      </c>
      <c r="D156" s="4" t="s">
        <v>4</v>
      </c>
      <c r="E156" s="3">
        <v>8</v>
      </c>
      <c r="F156" s="3">
        <f t="shared" si="6"/>
        <v>5460</v>
      </c>
      <c r="G156" s="3">
        <v>43680</v>
      </c>
      <c r="H156" s="3">
        <v>15955.902585</v>
      </c>
      <c r="I156" s="18">
        <f t="shared" si="5"/>
        <v>127647.22068</v>
      </c>
    </row>
    <row r="157" spans="1:9" ht="20.45" customHeight="1" x14ac:dyDescent="0.25">
      <c r="A157" s="9">
        <v>151</v>
      </c>
      <c r="B157" s="8">
        <v>116</v>
      </c>
      <c r="C157" s="1" t="s">
        <v>282</v>
      </c>
      <c r="D157" s="4" t="s">
        <v>4</v>
      </c>
      <c r="E157" s="3">
        <v>2</v>
      </c>
      <c r="F157" s="3">
        <f t="shared" si="6"/>
        <v>14000</v>
      </c>
      <c r="G157" s="3">
        <v>28000</v>
      </c>
      <c r="H157" s="3">
        <v>54882.13835999999</v>
      </c>
      <c r="I157" s="18">
        <f t="shared" si="5"/>
        <v>109764.27671999998</v>
      </c>
    </row>
    <row r="158" spans="1:9" ht="19.5" customHeight="1" x14ac:dyDescent="0.25">
      <c r="A158" s="9">
        <v>152</v>
      </c>
      <c r="B158" s="8">
        <v>119</v>
      </c>
      <c r="C158" s="1" t="s">
        <v>64</v>
      </c>
      <c r="D158" s="4" t="s">
        <v>4</v>
      </c>
      <c r="E158" s="3">
        <v>2</v>
      </c>
      <c r="F158" s="3">
        <f t="shared" si="6"/>
        <v>3751.57</v>
      </c>
      <c r="G158" s="3">
        <v>7503.14</v>
      </c>
      <c r="H158" s="3">
        <v>134502.95375999997</v>
      </c>
      <c r="I158" s="18">
        <f t="shared" si="5"/>
        <v>269005.90751999995</v>
      </c>
    </row>
    <row r="159" spans="1:9" ht="19.5" customHeight="1" x14ac:dyDescent="0.25">
      <c r="A159" s="9">
        <v>153</v>
      </c>
      <c r="B159" s="8">
        <v>122</v>
      </c>
      <c r="C159" s="1" t="s">
        <v>65</v>
      </c>
      <c r="D159" s="4" t="s">
        <v>4</v>
      </c>
      <c r="E159" s="3">
        <v>2</v>
      </c>
      <c r="F159" s="3">
        <f t="shared" si="6"/>
        <v>16240</v>
      </c>
      <c r="G159" s="3">
        <v>32480</v>
      </c>
      <c r="H159" s="3">
        <v>48176.034374999996</v>
      </c>
      <c r="I159" s="18">
        <f t="shared" si="5"/>
        <v>96352.068749999991</v>
      </c>
    </row>
    <row r="160" spans="1:9" ht="19.5" customHeight="1" x14ac:dyDescent="0.25">
      <c r="A160" s="9">
        <v>154</v>
      </c>
      <c r="B160" s="8">
        <v>126</v>
      </c>
      <c r="C160" s="1" t="s">
        <v>66</v>
      </c>
      <c r="D160" s="4" t="s">
        <v>4</v>
      </c>
      <c r="E160" s="3">
        <v>372</v>
      </c>
      <c r="F160" s="3">
        <f t="shared" si="6"/>
        <v>3067.9399999999996</v>
      </c>
      <c r="G160" s="3">
        <v>1141273.68</v>
      </c>
      <c r="H160" s="3">
        <v>80405.234594999987</v>
      </c>
      <c r="I160" s="18">
        <f t="shared" si="5"/>
        <v>29910747.269339994</v>
      </c>
    </row>
    <row r="161" spans="1:9" ht="19.5" customHeight="1" x14ac:dyDescent="0.25">
      <c r="A161" s="9">
        <v>155</v>
      </c>
      <c r="B161" s="8">
        <v>127</v>
      </c>
      <c r="C161" s="1" t="s">
        <v>67</v>
      </c>
      <c r="D161" s="4" t="s">
        <v>4</v>
      </c>
      <c r="E161" s="3">
        <v>4</v>
      </c>
      <c r="F161" s="3">
        <f t="shared" si="6"/>
        <v>3100</v>
      </c>
      <c r="G161" s="3">
        <v>12400</v>
      </c>
      <c r="H161" s="3">
        <v>42158.159452499996</v>
      </c>
      <c r="I161" s="18">
        <f t="shared" si="5"/>
        <v>168632.63780999999</v>
      </c>
    </row>
    <row r="162" spans="1:9" ht="19.5" customHeight="1" x14ac:dyDescent="0.25">
      <c r="A162" s="9">
        <v>156</v>
      </c>
      <c r="B162" s="8">
        <v>128</v>
      </c>
      <c r="C162" s="1" t="s">
        <v>68</v>
      </c>
      <c r="D162" s="4" t="s">
        <v>4</v>
      </c>
      <c r="E162" s="3">
        <v>2</v>
      </c>
      <c r="F162" s="3">
        <f t="shared" si="6"/>
        <v>144</v>
      </c>
      <c r="G162" s="3">
        <v>288</v>
      </c>
      <c r="H162" s="3">
        <v>80935.737749999971</v>
      </c>
      <c r="I162" s="18">
        <f t="shared" si="5"/>
        <v>161871.47549999994</v>
      </c>
    </row>
    <row r="163" spans="1:9" ht="21.6" customHeight="1" x14ac:dyDescent="0.25">
      <c r="A163" s="9">
        <v>157</v>
      </c>
      <c r="B163" s="8">
        <v>137</v>
      </c>
      <c r="C163" s="1" t="s">
        <v>69</v>
      </c>
      <c r="D163" s="4" t="s">
        <v>4</v>
      </c>
      <c r="E163" s="3">
        <v>1</v>
      </c>
      <c r="F163" s="3">
        <f t="shared" si="6"/>
        <v>328500</v>
      </c>
      <c r="G163" s="3">
        <v>328500</v>
      </c>
      <c r="H163" s="3">
        <v>1389375</v>
      </c>
      <c r="I163" s="18">
        <f t="shared" si="5"/>
        <v>1389375</v>
      </c>
    </row>
    <row r="164" spans="1:9" ht="21.6" customHeight="1" x14ac:dyDescent="0.25">
      <c r="A164" s="9">
        <v>158</v>
      </c>
      <c r="B164" s="8">
        <v>138</v>
      </c>
      <c r="C164" s="1" t="s">
        <v>70</v>
      </c>
      <c r="D164" s="4" t="s">
        <v>4</v>
      </c>
      <c r="E164" s="3">
        <v>1</v>
      </c>
      <c r="F164" s="3">
        <f t="shared" si="6"/>
        <v>1851</v>
      </c>
      <c r="G164" s="3">
        <v>1851</v>
      </c>
      <c r="H164" s="3">
        <v>99687.955499999982</v>
      </c>
      <c r="I164" s="18">
        <f t="shared" si="5"/>
        <v>99687.955499999982</v>
      </c>
    </row>
    <row r="165" spans="1:9" ht="21.6" customHeight="1" x14ac:dyDescent="0.25">
      <c r="A165" s="9">
        <v>159</v>
      </c>
      <c r="B165" s="8">
        <v>142</v>
      </c>
      <c r="C165" s="1" t="s">
        <v>71</v>
      </c>
      <c r="D165" s="4" t="s">
        <v>4</v>
      </c>
      <c r="E165" s="3">
        <v>1</v>
      </c>
      <c r="F165" s="3">
        <f t="shared" si="6"/>
        <v>1152</v>
      </c>
      <c r="G165" s="3">
        <v>1152</v>
      </c>
      <c r="H165" s="3">
        <v>28630.328999999998</v>
      </c>
      <c r="I165" s="18">
        <f t="shared" si="5"/>
        <v>28630.328999999998</v>
      </c>
    </row>
    <row r="166" spans="1:9" ht="21.6" customHeight="1" x14ac:dyDescent="0.25">
      <c r="A166" s="9">
        <v>160</v>
      </c>
      <c r="B166" s="8">
        <v>144</v>
      </c>
      <c r="C166" s="1" t="s">
        <v>283</v>
      </c>
      <c r="D166" s="4" t="s">
        <v>4</v>
      </c>
      <c r="E166" s="3">
        <v>10</v>
      </c>
      <c r="F166" s="3">
        <f t="shared" si="6"/>
        <v>6.7200000000000006</v>
      </c>
      <c r="G166" s="3">
        <v>67.2</v>
      </c>
      <c r="H166" s="3">
        <v>27000</v>
      </c>
      <c r="I166" s="18">
        <f t="shared" si="5"/>
        <v>270000</v>
      </c>
    </row>
    <row r="167" spans="1:9" ht="21.6" customHeight="1" x14ac:dyDescent="0.25">
      <c r="A167" s="9">
        <v>161</v>
      </c>
      <c r="B167" s="8">
        <v>145</v>
      </c>
      <c r="C167" s="1" t="s">
        <v>284</v>
      </c>
      <c r="D167" s="4" t="s">
        <v>1</v>
      </c>
      <c r="E167" s="3">
        <v>1</v>
      </c>
      <c r="F167" s="3">
        <f t="shared" si="6"/>
        <v>5850</v>
      </c>
      <c r="G167" s="3">
        <v>5850</v>
      </c>
      <c r="H167" s="3">
        <v>1483387.8695999999</v>
      </c>
      <c r="I167" s="18">
        <f t="shared" si="5"/>
        <v>1483387.8695999999</v>
      </c>
    </row>
    <row r="168" spans="1:9" ht="21.6" customHeight="1" x14ac:dyDescent="0.25">
      <c r="A168" s="9">
        <v>162</v>
      </c>
      <c r="B168" s="8">
        <v>148</v>
      </c>
      <c r="C168" s="1" t="s">
        <v>74</v>
      </c>
      <c r="D168" s="4" t="s">
        <v>4</v>
      </c>
      <c r="E168" s="3">
        <v>30</v>
      </c>
      <c r="F168" s="3">
        <f t="shared" si="6"/>
        <v>112</v>
      </c>
      <c r="G168" s="3">
        <v>3360</v>
      </c>
      <c r="H168" s="3">
        <v>7403.7253500000006</v>
      </c>
      <c r="I168" s="18">
        <f t="shared" si="5"/>
        <v>222111.76050000003</v>
      </c>
    </row>
    <row r="169" spans="1:9" ht="21.6" customHeight="1" x14ac:dyDescent="0.25">
      <c r="A169" s="9">
        <v>163</v>
      </c>
      <c r="B169" s="8">
        <v>149</v>
      </c>
      <c r="C169" s="1" t="s">
        <v>75</v>
      </c>
      <c r="D169" s="4" t="s">
        <v>4</v>
      </c>
      <c r="E169" s="3">
        <v>4</v>
      </c>
      <c r="F169" s="3">
        <f t="shared" si="6"/>
        <v>421.85</v>
      </c>
      <c r="G169" s="3">
        <v>1687.4</v>
      </c>
      <c r="H169" s="3">
        <v>60628.932000000008</v>
      </c>
      <c r="I169" s="18">
        <f t="shared" si="5"/>
        <v>242515.72800000003</v>
      </c>
    </row>
    <row r="170" spans="1:9" ht="21.6" customHeight="1" x14ac:dyDescent="0.25">
      <c r="A170" s="9">
        <v>164</v>
      </c>
      <c r="B170" s="8">
        <v>151</v>
      </c>
      <c r="C170" s="1" t="s">
        <v>76</v>
      </c>
      <c r="D170" s="4" t="s">
        <v>4</v>
      </c>
      <c r="E170" s="3">
        <v>2</v>
      </c>
      <c r="F170" s="3">
        <f t="shared" si="6"/>
        <v>4400</v>
      </c>
      <c r="G170" s="3">
        <v>8800</v>
      </c>
      <c r="H170" s="3">
        <v>60831.028440000002</v>
      </c>
      <c r="I170" s="18">
        <f t="shared" si="5"/>
        <v>121662.05688</v>
      </c>
    </row>
    <row r="171" spans="1:9" ht="21.6" customHeight="1" x14ac:dyDescent="0.25">
      <c r="A171" s="9">
        <v>165</v>
      </c>
      <c r="B171" s="8">
        <v>153</v>
      </c>
      <c r="C171" s="1" t="s">
        <v>77</v>
      </c>
      <c r="D171" s="4" t="s">
        <v>4</v>
      </c>
      <c r="E171" s="3">
        <v>3</v>
      </c>
      <c r="F171" s="3">
        <f t="shared" si="6"/>
        <v>1666</v>
      </c>
      <c r="G171" s="3">
        <v>4998</v>
      </c>
      <c r="H171" s="3">
        <v>39697.052324999997</v>
      </c>
      <c r="I171" s="18">
        <f t="shared" si="5"/>
        <v>119091.15697499999</v>
      </c>
    </row>
    <row r="172" spans="1:9" ht="21.6" customHeight="1" x14ac:dyDescent="0.25">
      <c r="A172" s="9">
        <v>166</v>
      </c>
      <c r="B172" s="8">
        <v>156</v>
      </c>
      <c r="C172" s="1" t="s">
        <v>80</v>
      </c>
      <c r="D172" s="4" t="s">
        <v>4</v>
      </c>
      <c r="E172" s="3">
        <v>1</v>
      </c>
      <c r="F172" s="3">
        <f t="shared" si="6"/>
        <v>83400</v>
      </c>
      <c r="G172" s="3">
        <v>83400</v>
      </c>
      <c r="H172" s="3">
        <v>233188.20000000004</v>
      </c>
      <c r="I172" s="18">
        <f t="shared" si="5"/>
        <v>233188.20000000004</v>
      </c>
    </row>
    <row r="173" spans="1:9" ht="21.6" customHeight="1" x14ac:dyDescent="0.25">
      <c r="A173" s="9">
        <v>167</v>
      </c>
      <c r="B173" s="8">
        <v>157</v>
      </c>
      <c r="C173" s="1" t="s">
        <v>81</v>
      </c>
      <c r="D173" s="4" t="s">
        <v>4</v>
      </c>
      <c r="E173" s="3">
        <v>2</v>
      </c>
      <c r="F173" s="3">
        <f t="shared" si="6"/>
        <v>3118.98</v>
      </c>
      <c r="G173" s="3">
        <v>6237.96</v>
      </c>
      <c r="H173" s="3">
        <v>45568.860749999985</v>
      </c>
      <c r="I173" s="18">
        <f t="shared" si="5"/>
        <v>91137.721499999971</v>
      </c>
    </row>
    <row r="174" spans="1:9" ht="21.6" customHeight="1" x14ac:dyDescent="0.25">
      <c r="A174" s="9">
        <v>168</v>
      </c>
      <c r="B174" s="8">
        <v>158</v>
      </c>
      <c r="C174" s="1" t="s">
        <v>82</v>
      </c>
      <c r="D174" s="4" t="s">
        <v>4</v>
      </c>
      <c r="E174" s="3">
        <v>7</v>
      </c>
      <c r="F174" s="3">
        <f t="shared" si="6"/>
        <v>600</v>
      </c>
      <c r="G174" s="3">
        <v>4200</v>
      </c>
      <c r="H174" s="3">
        <v>27205.289999999994</v>
      </c>
      <c r="I174" s="18">
        <f t="shared" si="5"/>
        <v>190437.02999999997</v>
      </c>
    </row>
    <row r="175" spans="1:9" ht="21.6" customHeight="1" x14ac:dyDescent="0.25">
      <c r="A175" s="9">
        <v>169</v>
      </c>
      <c r="B175" s="8">
        <v>159</v>
      </c>
      <c r="C175" s="1" t="s">
        <v>83</v>
      </c>
      <c r="D175" s="4" t="s">
        <v>4</v>
      </c>
      <c r="E175" s="3">
        <v>6</v>
      </c>
      <c r="F175" s="3">
        <f t="shared" si="6"/>
        <v>720</v>
      </c>
      <c r="G175" s="3">
        <v>4320</v>
      </c>
      <c r="H175" s="3">
        <v>35794.388699999996</v>
      </c>
      <c r="I175" s="18">
        <f t="shared" si="5"/>
        <v>214766.33219999998</v>
      </c>
    </row>
    <row r="176" spans="1:9" ht="21.6" customHeight="1" x14ac:dyDescent="0.25">
      <c r="A176" s="9">
        <v>170</v>
      </c>
      <c r="B176" s="8">
        <v>162</v>
      </c>
      <c r="C176" s="1" t="s">
        <v>85</v>
      </c>
      <c r="D176" s="4" t="s">
        <v>4</v>
      </c>
      <c r="E176" s="3">
        <v>2</v>
      </c>
      <c r="F176" s="3">
        <f t="shared" si="6"/>
        <v>8800</v>
      </c>
      <c r="G176" s="3">
        <v>17600</v>
      </c>
      <c r="H176" s="3">
        <v>38232.500879999992</v>
      </c>
      <c r="I176" s="18">
        <f t="shared" si="5"/>
        <v>76465.001759999985</v>
      </c>
    </row>
    <row r="177" spans="1:9" ht="21.6" customHeight="1" x14ac:dyDescent="0.25">
      <c r="A177" s="9">
        <v>171</v>
      </c>
      <c r="B177" s="8">
        <v>164</v>
      </c>
      <c r="C177" s="1" t="s">
        <v>86</v>
      </c>
      <c r="D177" s="4" t="s">
        <v>4</v>
      </c>
      <c r="E177" s="3">
        <v>3</v>
      </c>
      <c r="F177" s="3">
        <f t="shared" si="6"/>
        <v>722.4</v>
      </c>
      <c r="G177" s="3">
        <v>2167.1999999999998</v>
      </c>
      <c r="H177" s="3">
        <v>51000</v>
      </c>
      <c r="I177" s="18">
        <f t="shared" si="5"/>
        <v>153000</v>
      </c>
    </row>
    <row r="178" spans="1:9" ht="21.6" customHeight="1" x14ac:dyDescent="0.25">
      <c r="A178" s="9">
        <v>172</v>
      </c>
      <c r="B178" s="8">
        <v>166</v>
      </c>
      <c r="C178" s="1" t="s">
        <v>87</v>
      </c>
      <c r="D178" s="4" t="s">
        <v>4</v>
      </c>
      <c r="E178" s="3">
        <v>2</v>
      </c>
      <c r="F178" s="3">
        <f t="shared" si="6"/>
        <v>2400</v>
      </c>
      <c r="G178" s="3">
        <v>4800</v>
      </c>
      <c r="H178" s="3">
        <v>94202.203095000019</v>
      </c>
      <c r="I178" s="18">
        <f t="shared" si="5"/>
        <v>188404.40619000004</v>
      </c>
    </row>
    <row r="179" spans="1:9" ht="21.6" customHeight="1" x14ac:dyDescent="0.25">
      <c r="A179" s="9">
        <v>173</v>
      </c>
      <c r="B179" s="8">
        <v>168</v>
      </c>
      <c r="C179" s="1" t="s">
        <v>288</v>
      </c>
      <c r="D179" s="4" t="s">
        <v>4</v>
      </c>
      <c r="E179" s="3">
        <v>2</v>
      </c>
      <c r="F179" s="3">
        <f t="shared" si="6"/>
        <v>25</v>
      </c>
      <c r="G179" s="3">
        <v>50</v>
      </c>
      <c r="H179" s="3">
        <v>95980.263119999989</v>
      </c>
      <c r="I179" s="18">
        <f t="shared" si="5"/>
        <v>191960.52623999998</v>
      </c>
    </row>
    <row r="180" spans="1:9" ht="21.6" customHeight="1" x14ac:dyDescent="0.25">
      <c r="A180" s="9">
        <v>174</v>
      </c>
      <c r="B180" s="8">
        <v>169</v>
      </c>
      <c r="C180" s="1" t="s">
        <v>88</v>
      </c>
      <c r="D180" s="4" t="s">
        <v>4</v>
      </c>
      <c r="E180" s="3">
        <v>4</v>
      </c>
      <c r="F180" s="3">
        <f t="shared" si="6"/>
        <v>328.5</v>
      </c>
      <c r="G180" s="3">
        <v>1314</v>
      </c>
      <c r="H180" s="3">
        <v>21764.231999999996</v>
      </c>
      <c r="I180" s="18">
        <f t="shared" si="5"/>
        <v>87056.927999999985</v>
      </c>
    </row>
    <row r="181" spans="1:9" ht="21.6" customHeight="1" x14ac:dyDescent="0.25">
      <c r="A181" s="9">
        <v>175</v>
      </c>
      <c r="B181" s="8">
        <v>173</v>
      </c>
      <c r="C181" s="1" t="s">
        <v>91</v>
      </c>
      <c r="D181" s="4" t="s">
        <v>4</v>
      </c>
      <c r="E181" s="3">
        <v>6</v>
      </c>
      <c r="F181" s="3">
        <f t="shared" si="6"/>
        <v>720</v>
      </c>
      <c r="G181" s="3">
        <v>4320</v>
      </c>
      <c r="H181" s="3">
        <v>110272.10879999999</v>
      </c>
      <c r="I181" s="18">
        <f t="shared" si="5"/>
        <v>661632.65279999992</v>
      </c>
    </row>
    <row r="182" spans="1:9" ht="21.6" customHeight="1" x14ac:dyDescent="0.25">
      <c r="A182" s="9">
        <v>176</v>
      </c>
      <c r="B182" s="8">
        <v>174</v>
      </c>
      <c r="C182" s="1" t="s">
        <v>92</v>
      </c>
      <c r="D182" s="4" t="s">
        <v>4</v>
      </c>
      <c r="E182" s="3">
        <v>15</v>
      </c>
      <c r="F182" s="3">
        <f t="shared" si="6"/>
        <v>43</v>
      </c>
      <c r="G182" s="3">
        <v>645</v>
      </c>
      <c r="H182" s="3">
        <v>38014.858559999993</v>
      </c>
      <c r="I182" s="18">
        <f t="shared" si="5"/>
        <v>570222.87839999993</v>
      </c>
    </row>
    <row r="183" spans="1:9" ht="21.6" customHeight="1" x14ac:dyDescent="0.25">
      <c r="A183" s="9">
        <v>177</v>
      </c>
      <c r="B183" s="8">
        <v>175</v>
      </c>
      <c r="C183" s="1" t="s">
        <v>93</v>
      </c>
      <c r="D183" s="4" t="s">
        <v>1</v>
      </c>
      <c r="E183" s="3">
        <v>1</v>
      </c>
      <c r="F183" s="3">
        <f t="shared" si="6"/>
        <v>97200</v>
      </c>
      <c r="G183" s="3">
        <v>97200</v>
      </c>
      <c r="H183" s="3">
        <v>173651.36606999999</v>
      </c>
      <c r="I183" s="18">
        <f t="shared" si="5"/>
        <v>173651.36606999999</v>
      </c>
    </row>
    <row r="184" spans="1:9" ht="21.6" customHeight="1" x14ac:dyDescent="0.25">
      <c r="A184" s="9">
        <v>178</v>
      </c>
      <c r="B184" s="8">
        <v>176</v>
      </c>
      <c r="C184" s="1" t="s">
        <v>94</v>
      </c>
      <c r="D184" s="4" t="s">
        <v>4</v>
      </c>
      <c r="E184" s="3">
        <v>8</v>
      </c>
      <c r="F184" s="3">
        <f t="shared" si="6"/>
        <v>1320</v>
      </c>
      <c r="G184" s="3">
        <v>10560</v>
      </c>
      <c r="H184" s="3">
        <v>35856.572219999995</v>
      </c>
      <c r="I184" s="18">
        <f t="shared" si="5"/>
        <v>286852.57775999996</v>
      </c>
    </row>
    <row r="185" spans="1:9" ht="21.95" customHeight="1" x14ac:dyDescent="0.25">
      <c r="A185" s="9">
        <v>179</v>
      </c>
      <c r="B185" s="8">
        <v>193</v>
      </c>
      <c r="C185" s="1" t="s">
        <v>105</v>
      </c>
      <c r="D185" s="4" t="s">
        <v>4</v>
      </c>
      <c r="E185" s="15">
        <v>1</v>
      </c>
      <c r="F185" s="3">
        <v>53000</v>
      </c>
      <c r="G185" s="3">
        <v>53000</v>
      </c>
      <c r="H185" s="3">
        <v>89309.526011999988</v>
      </c>
      <c r="I185" s="18">
        <f t="shared" si="5"/>
        <v>89309.526011999988</v>
      </c>
    </row>
    <row r="186" spans="1:9" ht="21.95" customHeight="1" x14ac:dyDescent="0.25">
      <c r="A186" s="9">
        <v>180</v>
      </c>
      <c r="B186" s="8">
        <v>196</v>
      </c>
      <c r="C186" s="1" t="s">
        <v>106</v>
      </c>
      <c r="D186" s="4" t="s">
        <v>1</v>
      </c>
      <c r="E186" s="15">
        <v>1</v>
      </c>
      <c r="F186" s="3">
        <v>17812.41</v>
      </c>
      <c r="G186" s="3">
        <v>17812.41</v>
      </c>
      <c r="H186" s="3">
        <v>42823.846988999998</v>
      </c>
      <c r="I186" s="18">
        <f t="shared" si="5"/>
        <v>42823.846988999998</v>
      </c>
    </row>
    <row r="187" spans="1:9" ht="21.95" customHeight="1" x14ac:dyDescent="0.25">
      <c r="A187" s="9">
        <v>181</v>
      </c>
      <c r="B187" s="8">
        <v>198</v>
      </c>
      <c r="C187" s="1" t="s">
        <v>107</v>
      </c>
      <c r="D187" s="4" t="s">
        <v>4</v>
      </c>
      <c r="E187" s="15">
        <v>1</v>
      </c>
      <c r="F187" s="3">
        <v>540</v>
      </c>
      <c r="G187" s="3">
        <v>540</v>
      </c>
      <c r="H187" s="3">
        <v>111988.63304999997</v>
      </c>
      <c r="I187" s="18">
        <f t="shared" si="5"/>
        <v>111988.63304999997</v>
      </c>
    </row>
    <row r="188" spans="1:9" ht="21.95" customHeight="1" x14ac:dyDescent="0.25">
      <c r="A188" s="9">
        <v>182</v>
      </c>
      <c r="B188" s="8">
        <v>199</v>
      </c>
      <c r="C188" s="1" t="s">
        <v>108</v>
      </c>
      <c r="D188" s="4" t="s">
        <v>4</v>
      </c>
      <c r="E188" s="15">
        <v>2</v>
      </c>
      <c r="F188" s="3">
        <v>1170</v>
      </c>
      <c r="G188" s="3">
        <v>2340</v>
      </c>
      <c r="H188" s="3">
        <v>27568.027199999997</v>
      </c>
      <c r="I188" s="18">
        <f t="shared" si="5"/>
        <v>55136.054399999994</v>
      </c>
    </row>
    <row r="189" spans="1:9" ht="21.95" customHeight="1" x14ac:dyDescent="0.25">
      <c r="A189" s="9">
        <v>183</v>
      </c>
      <c r="B189" s="8">
        <v>200</v>
      </c>
      <c r="C189" s="1" t="s">
        <v>109</v>
      </c>
      <c r="D189" s="4" t="s">
        <v>4</v>
      </c>
      <c r="E189" s="15">
        <v>1</v>
      </c>
      <c r="F189" s="3">
        <v>4166.67</v>
      </c>
      <c r="G189" s="3">
        <v>4166.67</v>
      </c>
      <c r="H189" s="3">
        <v>161677.15200000003</v>
      </c>
      <c r="I189" s="18">
        <f t="shared" si="5"/>
        <v>161677.15200000003</v>
      </c>
    </row>
    <row r="190" spans="1:9" ht="20.100000000000001" customHeight="1" x14ac:dyDescent="0.25">
      <c r="A190" s="9">
        <v>184</v>
      </c>
      <c r="B190" s="8">
        <v>202</v>
      </c>
      <c r="C190" s="1" t="s">
        <v>110</v>
      </c>
      <c r="D190" s="4" t="s">
        <v>4</v>
      </c>
      <c r="E190" s="15">
        <v>3</v>
      </c>
      <c r="F190" s="3">
        <v>167.88</v>
      </c>
      <c r="G190" s="3">
        <v>503.64</v>
      </c>
      <c r="H190" s="3">
        <v>45704.887200000012</v>
      </c>
      <c r="I190" s="18">
        <f t="shared" si="5"/>
        <v>137114.66160000005</v>
      </c>
    </row>
    <row r="191" spans="1:9" ht="20.100000000000001" customHeight="1" x14ac:dyDescent="0.25">
      <c r="A191" s="9">
        <v>185</v>
      </c>
      <c r="B191" s="8">
        <v>203</v>
      </c>
      <c r="C191" s="1" t="s">
        <v>111</v>
      </c>
      <c r="D191" s="4" t="s">
        <v>4</v>
      </c>
      <c r="E191" s="15">
        <v>1</v>
      </c>
      <c r="F191" s="3">
        <v>16815</v>
      </c>
      <c r="G191" s="3">
        <v>16815</v>
      </c>
      <c r="H191" s="3">
        <v>1575163.619925</v>
      </c>
      <c r="I191" s="18">
        <f t="shared" si="5"/>
        <v>1575163.619925</v>
      </c>
    </row>
    <row r="192" spans="1:9" ht="20.100000000000001" customHeight="1" x14ac:dyDescent="0.25">
      <c r="A192" s="9">
        <v>186</v>
      </c>
      <c r="B192" s="8">
        <v>205</v>
      </c>
      <c r="C192" s="1" t="s">
        <v>63</v>
      </c>
      <c r="D192" s="4" t="s">
        <v>4</v>
      </c>
      <c r="E192" s="15">
        <v>2</v>
      </c>
      <c r="F192" s="3">
        <v>14000</v>
      </c>
      <c r="G192" s="3">
        <v>28000</v>
      </c>
      <c r="H192" s="3">
        <v>62447.799960000004</v>
      </c>
      <c r="I192" s="18">
        <f t="shared" si="5"/>
        <v>124895.59992000001</v>
      </c>
    </row>
    <row r="193" spans="1:9" ht="25.5" x14ac:dyDescent="0.25">
      <c r="A193" s="9">
        <v>187</v>
      </c>
      <c r="B193" s="8">
        <v>210</v>
      </c>
      <c r="C193" s="1" t="s">
        <v>112</v>
      </c>
      <c r="D193" s="4" t="s">
        <v>4</v>
      </c>
      <c r="E193" s="15">
        <v>2</v>
      </c>
      <c r="F193" s="3">
        <v>32000</v>
      </c>
      <c r="G193" s="3">
        <v>64000</v>
      </c>
      <c r="H193" s="3">
        <v>57811.241249999999</v>
      </c>
      <c r="I193" s="18">
        <f t="shared" si="5"/>
        <v>115622.4825</v>
      </c>
    </row>
    <row r="194" spans="1:9" ht="25.5" x14ac:dyDescent="0.25">
      <c r="A194" s="9">
        <v>188</v>
      </c>
      <c r="B194" s="8">
        <v>212</v>
      </c>
      <c r="C194" s="1" t="s">
        <v>113</v>
      </c>
      <c r="D194" s="4" t="s">
        <v>4</v>
      </c>
      <c r="E194" s="15">
        <v>2</v>
      </c>
      <c r="F194" s="3">
        <v>69300</v>
      </c>
      <c r="G194" s="3">
        <v>138600</v>
      </c>
      <c r="H194" s="3">
        <v>60803.823149999989</v>
      </c>
      <c r="I194" s="18">
        <f t="shared" si="5"/>
        <v>121607.64629999998</v>
      </c>
    </row>
    <row r="195" spans="1:9" ht="18.95" customHeight="1" x14ac:dyDescent="0.25">
      <c r="A195" s="9">
        <v>189</v>
      </c>
      <c r="B195" s="8">
        <v>216</v>
      </c>
      <c r="C195" s="1" t="s">
        <v>117</v>
      </c>
      <c r="D195" s="2" t="s">
        <v>4</v>
      </c>
      <c r="E195" s="3">
        <v>2</v>
      </c>
      <c r="F195" s="3">
        <f t="shared" ref="F195:F255" si="7">+G195/E195</f>
        <v>16800</v>
      </c>
      <c r="G195" s="3">
        <v>33600</v>
      </c>
      <c r="H195" s="3">
        <v>56700.000000000007</v>
      </c>
      <c r="I195" s="18">
        <f t="shared" si="5"/>
        <v>113400.00000000001</v>
      </c>
    </row>
    <row r="196" spans="1:9" ht="18.95" customHeight="1" x14ac:dyDescent="0.25">
      <c r="A196" s="9">
        <v>190</v>
      </c>
      <c r="B196" s="8">
        <v>218</v>
      </c>
      <c r="C196" s="1" t="s">
        <v>118</v>
      </c>
      <c r="D196" s="2" t="s">
        <v>4</v>
      </c>
      <c r="E196" s="3">
        <v>2</v>
      </c>
      <c r="F196" s="3">
        <f t="shared" si="7"/>
        <v>71700</v>
      </c>
      <c r="G196" s="3">
        <v>143400</v>
      </c>
      <c r="H196" s="3">
        <v>52211.25</v>
      </c>
      <c r="I196" s="18">
        <f t="shared" si="5"/>
        <v>104422.5</v>
      </c>
    </row>
    <row r="197" spans="1:9" ht="18.95" customHeight="1" x14ac:dyDescent="0.25">
      <c r="A197" s="9">
        <v>191</v>
      </c>
      <c r="B197" s="8">
        <v>219</v>
      </c>
      <c r="C197" s="1" t="s">
        <v>119</v>
      </c>
      <c r="D197" s="2" t="s">
        <v>4</v>
      </c>
      <c r="E197" s="3">
        <v>8</v>
      </c>
      <c r="F197" s="3">
        <f t="shared" si="7"/>
        <v>4800</v>
      </c>
      <c r="G197" s="3">
        <v>38400</v>
      </c>
      <c r="H197" s="3">
        <v>18560.000000000004</v>
      </c>
      <c r="I197" s="18">
        <f t="shared" si="5"/>
        <v>148480.00000000003</v>
      </c>
    </row>
    <row r="198" spans="1:9" ht="18.95" customHeight="1" x14ac:dyDescent="0.25">
      <c r="A198" s="9">
        <v>192</v>
      </c>
      <c r="B198" s="8">
        <v>220</v>
      </c>
      <c r="C198" s="1" t="s">
        <v>120</v>
      </c>
      <c r="D198" s="2" t="s">
        <v>4</v>
      </c>
      <c r="E198" s="3">
        <v>2</v>
      </c>
      <c r="F198" s="3">
        <f t="shared" si="7"/>
        <v>14400</v>
      </c>
      <c r="G198" s="3">
        <v>28800</v>
      </c>
      <c r="H198" s="3">
        <v>64000.000000000015</v>
      </c>
      <c r="I198" s="18">
        <f t="shared" si="5"/>
        <v>128000.00000000003</v>
      </c>
    </row>
    <row r="199" spans="1:9" ht="18.95" customHeight="1" x14ac:dyDescent="0.25">
      <c r="A199" s="9">
        <v>193</v>
      </c>
      <c r="B199" s="8">
        <v>292</v>
      </c>
      <c r="C199" s="1" t="s">
        <v>195</v>
      </c>
      <c r="D199" s="2" t="s">
        <v>4</v>
      </c>
      <c r="E199" s="3">
        <v>4</v>
      </c>
      <c r="F199" s="3">
        <f t="shared" si="7"/>
        <v>10333.3325</v>
      </c>
      <c r="G199" s="3">
        <v>41333.33</v>
      </c>
      <c r="H199" s="3">
        <v>26117.078399999999</v>
      </c>
      <c r="I199" s="18">
        <f t="shared" ref="I199:I259" si="8">+E199*H199</f>
        <v>104468.31359999999</v>
      </c>
    </row>
    <row r="200" spans="1:9" ht="18.95" customHeight="1" x14ac:dyDescent="0.25">
      <c r="A200" s="9">
        <v>194</v>
      </c>
      <c r="B200" s="8">
        <v>293</v>
      </c>
      <c r="C200" s="1" t="s">
        <v>196</v>
      </c>
      <c r="D200" s="2" t="s">
        <v>4</v>
      </c>
      <c r="E200" s="3">
        <v>4</v>
      </c>
      <c r="F200" s="3">
        <f t="shared" si="7"/>
        <v>24800</v>
      </c>
      <c r="G200" s="3">
        <v>99200</v>
      </c>
      <c r="H200" s="3">
        <v>28630.328999999998</v>
      </c>
      <c r="I200" s="18">
        <f t="shared" si="8"/>
        <v>114521.31599999999</v>
      </c>
    </row>
    <row r="201" spans="1:9" ht="18.95" customHeight="1" x14ac:dyDescent="0.25">
      <c r="A201" s="9">
        <v>195</v>
      </c>
      <c r="B201" s="8">
        <v>294</v>
      </c>
      <c r="C201" s="1" t="s">
        <v>197</v>
      </c>
      <c r="D201" s="2" t="s">
        <v>1</v>
      </c>
      <c r="E201" s="3">
        <v>1</v>
      </c>
      <c r="F201" s="3">
        <f t="shared" si="7"/>
        <v>74550</v>
      </c>
      <c r="G201" s="3">
        <v>74550</v>
      </c>
      <c r="H201" s="3">
        <v>85890.986999999994</v>
      </c>
      <c r="I201" s="18">
        <f t="shared" si="8"/>
        <v>85890.986999999994</v>
      </c>
    </row>
    <row r="202" spans="1:9" ht="18.95" customHeight="1" x14ac:dyDescent="0.25">
      <c r="A202" s="9">
        <v>196</v>
      </c>
      <c r="B202" s="8">
        <v>297</v>
      </c>
      <c r="C202" s="1" t="s">
        <v>198</v>
      </c>
      <c r="D202" s="2" t="s">
        <v>4</v>
      </c>
      <c r="E202" s="3">
        <v>1</v>
      </c>
      <c r="F202" s="3">
        <f t="shared" si="7"/>
        <v>216240</v>
      </c>
      <c r="G202" s="3">
        <v>216240</v>
      </c>
      <c r="H202" s="3">
        <v>162565.21039499997</v>
      </c>
      <c r="I202" s="18">
        <f t="shared" si="8"/>
        <v>162565.21039499997</v>
      </c>
    </row>
    <row r="203" spans="1:9" ht="21.95" customHeight="1" x14ac:dyDescent="0.25">
      <c r="A203" s="9">
        <v>197</v>
      </c>
      <c r="B203" s="8">
        <v>305</v>
      </c>
      <c r="C203" s="1" t="s">
        <v>199</v>
      </c>
      <c r="D203" s="2" t="s">
        <v>4</v>
      </c>
      <c r="E203" s="3">
        <v>3</v>
      </c>
      <c r="F203" s="3">
        <f t="shared" si="7"/>
        <v>8433.3333333333339</v>
      </c>
      <c r="G203" s="3">
        <v>25300</v>
      </c>
      <c r="H203" s="3">
        <v>32646.347999999998</v>
      </c>
      <c r="I203" s="18">
        <f t="shared" si="8"/>
        <v>97939.043999999994</v>
      </c>
    </row>
    <row r="204" spans="1:9" ht="21.95" customHeight="1" x14ac:dyDescent="0.25">
      <c r="A204" s="9">
        <v>198</v>
      </c>
      <c r="B204" s="8">
        <v>306</v>
      </c>
      <c r="C204" s="1" t="s">
        <v>200</v>
      </c>
      <c r="D204" s="2" t="s">
        <v>4</v>
      </c>
      <c r="E204" s="3">
        <v>1</v>
      </c>
      <c r="F204" s="3">
        <f t="shared" si="7"/>
        <v>19500</v>
      </c>
      <c r="G204" s="3">
        <v>19500</v>
      </c>
      <c r="H204" s="3">
        <v>76952.106</v>
      </c>
      <c r="I204" s="18">
        <f t="shared" si="8"/>
        <v>76952.106</v>
      </c>
    </row>
    <row r="205" spans="1:9" ht="21.95" customHeight="1" x14ac:dyDescent="0.25">
      <c r="A205" s="9">
        <v>199</v>
      </c>
      <c r="B205" s="8">
        <v>311</v>
      </c>
      <c r="C205" s="1" t="s">
        <v>202</v>
      </c>
      <c r="D205" s="2" t="s">
        <v>4</v>
      </c>
      <c r="E205" s="3">
        <v>2</v>
      </c>
      <c r="F205" s="3">
        <f t="shared" si="7"/>
        <v>492.92</v>
      </c>
      <c r="G205" s="3">
        <v>985.84</v>
      </c>
      <c r="H205" s="3">
        <v>173841.80309999996</v>
      </c>
      <c r="I205" s="18">
        <f t="shared" si="8"/>
        <v>347683.60619999992</v>
      </c>
    </row>
    <row r="206" spans="1:9" ht="21.95" customHeight="1" x14ac:dyDescent="0.25">
      <c r="A206" s="9">
        <v>200</v>
      </c>
      <c r="B206" s="8">
        <v>314</v>
      </c>
      <c r="C206" s="1" t="s">
        <v>203</v>
      </c>
      <c r="D206" s="2" t="s">
        <v>4</v>
      </c>
      <c r="E206" s="3">
        <v>1</v>
      </c>
      <c r="F206" s="3">
        <f t="shared" si="7"/>
        <v>39000</v>
      </c>
      <c r="G206" s="3">
        <v>39000</v>
      </c>
      <c r="H206" s="3">
        <v>82344.583125000005</v>
      </c>
      <c r="I206" s="18">
        <f t="shared" si="8"/>
        <v>82344.583125000005</v>
      </c>
    </row>
    <row r="207" spans="1:9" ht="21.95" customHeight="1" x14ac:dyDescent="0.25">
      <c r="A207" s="9">
        <v>201</v>
      </c>
      <c r="B207" s="8">
        <v>316</v>
      </c>
      <c r="C207" s="1" t="s">
        <v>204</v>
      </c>
      <c r="D207" s="2" t="s">
        <v>4</v>
      </c>
      <c r="E207" s="3">
        <v>2</v>
      </c>
      <c r="F207" s="3">
        <f t="shared" si="7"/>
        <v>1253.1400000000001</v>
      </c>
      <c r="G207" s="3">
        <v>2506.2800000000002</v>
      </c>
      <c r="H207" s="3">
        <v>71096.491199999989</v>
      </c>
      <c r="I207" s="18">
        <f t="shared" si="8"/>
        <v>142192.98239999998</v>
      </c>
    </row>
    <row r="208" spans="1:9" ht="21.95" customHeight="1" x14ac:dyDescent="0.25">
      <c r="A208" s="9">
        <v>202</v>
      </c>
      <c r="B208" s="8">
        <v>319</v>
      </c>
      <c r="C208" s="1" t="s">
        <v>205</v>
      </c>
      <c r="D208" s="2" t="s">
        <v>4</v>
      </c>
      <c r="E208" s="3">
        <v>4</v>
      </c>
      <c r="F208" s="3">
        <f t="shared" si="7"/>
        <v>12150</v>
      </c>
      <c r="G208" s="3">
        <v>48600</v>
      </c>
      <c r="H208" s="3">
        <v>28630.328999999998</v>
      </c>
      <c r="I208" s="18">
        <f t="shared" si="8"/>
        <v>114521.31599999999</v>
      </c>
    </row>
    <row r="209" spans="1:9" ht="21.95" customHeight="1" x14ac:dyDescent="0.25">
      <c r="A209" s="9">
        <v>203</v>
      </c>
      <c r="B209" s="8">
        <v>324</v>
      </c>
      <c r="C209" s="1" t="s">
        <v>206</v>
      </c>
      <c r="D209" s="2" t="s">
        <v>1</v>
      </c>
      <c r="E209" s="3">
        <v>1</v>
      </c>
      <c r="F209" s="3">
        <f t="shared" si="7"/>
        <v>39</v>
      </c>
      <c r="G209" s="3">
        <v>39</v>
      </c>
      <c r="H209" s="3">
        <v>94266.329850000009</v>
      </c>
      <c r="I209" s="18">
        <f t="shared" si="8"/>
        <v>94266.329850000009</v>
      </c>
    </row>
    <row r="210" spans="1:9" ht="21.95" customHeight="1" x14ac:dyDescent="0.25">
      <c r="A210" s="9">
        <v>204</v>
      </c>
      <c r="B210" s="8">
        <v>329</v>
      </c>
      <c r="C210" s="1" t="s">
        <v>207</v>
      </c>
      <c r="D210" s="2" t="s">
        <v>1</v>
      </c>
      <c r="E210" s="3">
        <v>3</v>
      </c>
      <c r="F210" s="3">
        <f t="shared" si="7"/>
        <v>1893.5</v>
      </c>
      <c r="G210" s="3">
        <v>5680.5</v>
      </c>
      <c r="H210" s="3">
        <v>148838.98763999998</v>
      </c>
      <c r="I210" s="18">
        <f t="shared" si="8"/>
        <v>446516.96291999996</v>
      </c>
    </row>
    <row r="211" spans="1:9" ht="21.95" customHeight="1" x14ac:dyDescent="0.25">
      <c r="A211" s="9">
        <v>205</v>
      </c>
      <c r="B211" s="8">
        <v>330</v>
      </c>
      <c r="C211" s="1" t="s">
        <v>208</v>
      </c>
      <c r="D211" s="2" t="s">
        <v>4</v>
      </c>
      <c r="E211" s="3">
        <v>2</v>
      </c>
      <c r="F211" s="3">
        <f t="shared" si="7"/>
        <v>713</v>
      </c>
      <c r="G211" s="3">
        <v>1426</v>
      </c>
      <c r="H211" s="3">
        <v>130585.39199999999</v>
      </c>
      <c r="I211" s="18">
        <f t="shared" si="8"/>
        <v>261170.78399999999</v>
      </c>
    </row>
    <row r="212" spans="1:9" ht="21.95" customHeight="1" x14ac:dyDescent="0.25">
      <c r="A212" s="9">
        <v>206</v>
      </c>
      <c r="B212" s="8">
        <v>333</v>
      </c>
      <c r="C212" s="1" t="s">
        <v>209</v>
      </c>
      <c r="D212" s="2" t="s">
        <v>4</v>
      </c>
      <c r="E212" s="3">
        <v>2</v>
      </c>
      <c r="F212" s="3">
        <f t="shared" si="7"/>
        <v>9200</v>
      </c>
      <c r="G212" s="3">
        <v>18400</v>
      </c>
      <c r="H212" s="3">
        <v>44553.19659</v>
      </c>
      <c r="I212" s="18">
        <f t="shared" si="8"/>
        <v>89106.393179999999</v>
      </c>
    </row>
    <row r="213" spans="1:9" ht="21.95" customHeight="1" x14ac:dyDescent="0.25">
      <c r="A213" s="9">
        <v>207</v>
      </c>
      <c r="B213" s="8">
        <v>334</v>
      </c>
      <c r="C213" s="1" t="s">
        <v>210</v>
      </c>
      <c r="D213" s="2" t="s">
        <v>4</v>
      </c>
      <c r="E213" s="3">
        <v>2</v>
      </c>
      <c r="F213" s="3">
        <f t="shared" si="7"/>
        <v>2860.43</v>
      </c>
      <c r="G213" s="3">
        <v>5720.86</v>
      </c>
      <c r="H213" s="3">
        <v>40807.934999999998</v>
      </c>
      <c r="I213" s="18">
        <f t="shared" si="8"/>
        <v>81615.87</v>
      </c>
    </row>
    <row r="214" spans="1:9" ht="21.95" customHeight="1" x14ac:dyDescent="0.25">
      <c r="A214" s="9">
        <v>208</v>
      </c>
      <c r="B214" s="8">
        <v>335</v>
      </c>
      <c r="C214" s="1" t="s">
        <v>211</v>
      </c>
      <c r="D214" s="2" t="s">
        <v>4</v>
      </c>
      <c r="E214" s="3">
        <v>2</v>
      </c>
      <c r="F214" s="3">
        <f t="shared" si="7"/>
        <v>23.97</v>
      </c>
      <c r="G214" s="3">
        <v>47.94</v>
      </c>
      <c r="H214" s="3">
        <v>37770.010949999996</v>
      </c>
      <c r="I214" s="18">
        <f t="shared" si="8"/>
        <v>75540.021899999992</v>
      </c>
    </row>
    <row r="215" spans="1:9" ht="21.95" customHeight="1" x14ac:dyDescent="0.25">
      <c r="A215" s="9">
        <v>209</v>
      </c>
      <c r="B215" s="8">
        <v>339</v>
      </c>
      <c r="C215" s="1" t="s">
        <v>212</v>
      </c>
      <c r="D215" s="2" t="s">
        <v>4</v>
      </c>
      <c r="E215" s="3">
        <v>2</v>
      </c>
      <c r="F215" s="3">
        <f t="shared" si="7"/>
        <v>967.1</v>
      </c>
      <c r="G215" s="3">
        <v>1934.2</v>
      </c>
      <c r="H215" s="3">
        <v>62028.061199999989</v>
      </c>
      <c r="I215" s="18">
        <f t="shared" si="8"/>
        <v>124056.12239999998</v>
      </c>
    </row>
    <row r="216" spans="1:9" ht="21.95" customHeight="1" x14ac:dyDescent="0.25">
      <c r="A216" s="9">
        <v>210</v>
      </c>
      <c r="B216" s="8">
        <v>346</v>
      </c>
      <c r="C216" s="1" t="s">
        <v>213</v>
      </c>
      <c r="D216" s="2" t="s">
        <v>4</v>
      </c>
      <c r="E216" s="3">
        <v>1</v>
      </c>
      <c r="F216" s="6">
        <f t="shared" si="7"/>
        <v>148.44999999999999</v>
      </c>
      <c r="G216" s="6">
        <v>148.44999999999999</v>
      </c>
      <c r="H216" s="3">
        <v>97440.280350000001</v>
      </c>
      <c r="I216" s="18">
        <f t="shared" si="8"/>
        <v>97440.280350000001</v>
      </c>
    </row>
    <row r="217" spans="1:9" ht="21.95" customHeight="1" x14ac:dyDescent="0.25">
      <c r="A217" s="9">
        <v>211</v>
      </c>
      <c r="B217" s="8">
        <v>347</v>
      </c>
      <c r="C217" s="1" t="s">
        <v>214</v>
      </c>
      <c r="D217" s="2" t="s">
        <v>4</v>
      </c>
      <c r="E217" s="3">
        <v>6</v>
      </c>
      <c r="F217" s="3">
        <f t="shared" si="7"/>
        <v>4500</v>
      </c>
      <c r="G217" s="3">
        <v>27000</v>
      </c>
      <c r="H217" s="3">
        <v>203132.83199999999</v>
      </c>
      <c r="I217" s="18">
        <f t="shared" si="8"/>
        <v>1218796.9920000001</v>
      </c>
    </row>
    <row r="218" spans="1:9" ht="21.95" customHeight="1" x14ac:dyDescent="0.25">
      <c r="A218" s="9">
        <v>212</v>
      </c>
      <c r="B218" s="8">
        <v>403</v>
      </c>
      <c r="C218" s="1" t="s">
        <v>215</v>
      </c>
      <c r="D218" s="2" t="s">
        <v>4</v>
      </c>
      <c r="E218" s="3">
        <v>10</v>
      </c>
      <c r="F218" s="3">
        <f t="shared" si="7"/>
        <v>102.85999999999999</v>
      </c>
      <c r="G218" s="3">
        <v>1028.5999999999999</v>
      </c>
      <c r="H218" s="3">
        <v>113999.64072</v>
      </c>
      <c r="I218" s="18">
        <f t="shared" si="8"/>
        <v>1139996.4072</v>
      </c>
    </row>
    <row r="219" spans="1:9" ht="21.95" customHeight="1" x14ac:dyDescent="0.25">
      <c r="A219" s="9">
        <v>213</v>
      </c>
      <c r="B219" s="8">
        <v>404</v>
      </c>
      <c r="C219" s="1" t="s">
        <v>216</v>
      </c>
      <c r="D219" s="2" t="s">
        <v>4</v>
      </c>
      <c r="E219" s="3">
        <v>3</v>
      </c>
      <c r="F219" s="3">
        <f t="shared" si="7"/>
        <v>480</v>
      </c>
      <c r="G219" s="3">
        <v>1440</v>
      </c>
      <c r="H219" s="3">
        <v>35838.435359999996</v>
      </c>
      <c r="I219" s="18">
        <f t="shared" si="8"/>
        <v>107515.30607999998</v>
      </c>
    </row>
    <row r="220" spans="1:9" ht="21.95" customHeight="1" x14ac:dyDescent="0.25">
      <c r="A220" s="9">
        <v>214</v>
      </c>
      <c r="B220" s="8">
        <v>409</v>
      </c>
      <c r="C220" s="1" t="s">
        <v>221</v>
      </c>
      <c r="D220" s="2" t="s">
        <v>4</v>
      </c>
      <c r="E220" s="3">
        <v>1</v>
      </c>
      <c r="F220" s="3">
        <f t="shared" si="7"/>
        <v>308500</v>
      </c>
      <c r="G220" s="3">
        <v>308500</v>
      </c>
      <c r="H220" s="3">
        <v>209869.38</v>
      </c>
      <c r="I220" s="18">
        <f t="shared" si="8"/>
        <v>209869.38</v>
      </c>
    </row>
    <row r="221" spans="1:9" ht="21.95" customHeight="1" x14ac:dyDescent="0.25">
      <c r="A221" s="9">
        <v>215</v>
      </c>
      <c r="B221" s="8">
        <v>414</v>
      </c>
      <c r="C221" s="1" t="s">
        <v>226</v>
      </c>
      <c r="D221" s="2" t="s">
        <v>4</v>
      </c>
      <c r="E221" s="3">
        <v>1</v>
      </c>
      <c r="F221" s="6">
        <f t="shared" si="7"/>
        <v>4500</v>
      </c>
      <c r="G221" s="6">
        <v>4500</v>
      </c>
      <c r="H221" s="3">
        <v>20403.967499999995</v>
      </c>
      <c r="I221" s="18">
        <f t="shared" si="8"/>
        <v>20403.967499999995</v>
      </c>
    </row>
    <row r="222" spans="1:9" ht="21.95" customHeight="1" x14ac:dyDescent="0.25">
      <c r="A222" s="9">
        <v>216</v>
      </c>
      <c r="B222" s="8">
        <v>471</v>
      </c>
      <c r="C222" s="1" t="s">
        <v>285</v>
      </c>
      <c r="D222" s="2" t="s">
        <v>4</v>
      </c>
      <c r="E222" s="3">
        <v>1</v>
      </c>
      <c r="F222" s="3">
        <f t="shared" si="7"/>
        <v>11000</v>
      </c>
      <c r="G222" s="3">
        <v>11000</v>
      </c>
      <c r="H222" s="3">
        <v>77301.888299999991</v>
      </c>
      <c r="I222" s="18">
        <f t="shared" si="8"/>
        <v>77301.888299999991</v>
      </c>
    </row>
    <row r="223" spans="1:9" ht="21.95" customHeight="1" x14ac:dyDescent="0.25">
      <c r="A223" s="9">
        <v>217</v>
      </c>
      <c r="B223" s="8">
        <v>473</v>
      </c>
      <c r="C223" s="1" t="s">
        <v>286</v>
      </c>
      <c r="D223" s="2" t="s">
        <v>4</v>
      </c>
      <c r="E223" s="3">
        <v>3</v>
      </c>
      <c r="F223" s="3">
        <f t="shared" si="7"/>
        <v>1800</v>
      </c>
      <c r="G223" s="3">
        <v>5400</v>
      </c>
      <c r="H223" s="3">
        <v>36639.695925000007</v>
      </c>
      <c r="I223" s="18">
        <f t="shared" si="8"/>
        <v>109919.08777500002</v>
      </c>
    </row>
    <row r="224" spans="1:9" ht="21.95" customHeight="1" x14ac:dyDescent="0.25">
      <c r="A224" s="9">
        <v>218</v>
      </c>
      <c r="B224" s="8">
        <v>474</v>
      </c>
      <c r="C224" s="1" t="s">
        <v>117</v>
      </c>
      <c r="D224" s="2" t="s">
        <v>4</v>
      </c>
      <c r="E224" s="3">
        <v>2</v>
      </c>
      <c r="F224" s="3">
        <f t="shared" si="7"/>
        <v>16800</v>
      </c>
      <c r="G224" s="3">
        <v>33600</v>
      </c>
      <c r="H224" s="3">
        <v>37251.81495</v>
      </c>
      <c r="I224" s="18">
        <f t="shared" si="8"/>
        <v>74503.6299</v>
      </c>
    </row>
    <row r="225" spans="1:9" ht="21.95" customHeight="1" x14ac:dyDescent="0.25">
      <c r="A225" s="9">
        <v>219</v>
      </c>
      <c r="B225" s="8">
        <v>477</v>
      </c>
      <c r="C225" s="1" t="s">
        <v>287</v>
      </c>
      <c r="D225" s="2" t="s">
        <v>4</v>
      </c>
      <c r="E225" s="3">
        <v>3</v>
      </c>
      <c r="F225" s="3">
        <f t="shared" si="7"/>
        <v>1800</v>
      </c>
      <c r="G225" s="3">
        <v>5400</v>
      </c>
      <c r="H225" s="3">
        <v>37251.81495</v>
      </c>
      <c r="I225" s="18">
        <f t="shared" si="8"/>
        <v>111755.44485</v>
      </c>
    </row>
    <row r="226" spans="1:9" ht="25.5" x14ac:dyDescent="0.25">
      <c r="A226" s="9">
        <v>220</v>
      </c>
      <c r="B226" s="8">
        <v>31</v>
      </c>
      <c r="C226" s="1" t="s">
        <v>29</v>
      </c>
      <c r="D226" s="4" t="s">
        <v>4</v>
      </c>
      <c r="E226" s="3">
        <v>1</v>
      </c>
      <c r="F226" s="3">
        <f t="shared" si="7"/>
        <v>81800</v>
      </c>
      <c r="G226" s="3">
        <v>81800</v>
      </c>
      <c r="H226" s="3">
        <v>117468.55575</v>
      </c>
      <c r="I226" s="18">
        <f t="shared" si="8"/>
        <v>117468.55575</v>
      </c>
    </row>
    <row r="227" spans="1:9" ht="19.5" customHeight="1" x14ac:dyDescent="0.25">
      <c r="A227" s="9">
        <v>221</v>
      </c>
      <c r="B227" s="8">
        <v>448</v>
      </c>
      <c r="C227" s="1" t="s">
        <v>260</v>
      </c>
      <c r="D227" s="2" t="s">
        <v>128</v>
      </c>
      <c r="E227" s="3">
        <v>53.5</v>
      </c>
      <c r="F227" s="3">
        <f t="shared" si="7"/>
        <v>12000</v>
      </c>
      <c r="G227" s="3">
        <v>642000</v>
      </c>
      <c r="H227" s="3">
        <v>24741.288000000004</v>
      </c>
      <c r="I227" s="18">
        <f t="shared" si="8"/>
        <v>1323658.9080000003</v>
      </c>
    </row>
    <row r="228" spans="1:9" ht="19.5" customHeight="1" x14ac:dyDescent="0.25">
      <c r="A228" s="9">
        <v>222</v>
      </c>
      <c r="B228" s="8">
        <v>452</v>
      </c>
      <c r="C228" s="1" t="s">
        <v>265</v>
      </c>
      <c r="D228" s="2" t="s">
        <v>4</v>
      </c>
      <c r="E228" s="3">
        <v>6</v>
      </c>
      <c r="F228" s="3">
        <f t="shared" si="7"/>
        <v>6.16</v>
      </c>
      <c r="G228" s="3">
        <v>36.96</v>
      </c>
      <c r="H228" s="3">
        <v>20313.283199999998</v>
      </c>
      <c r="I228" s="18">
        <f t="shared" si="8"/>
        <v>121879.69919999999</v>
      </c>
    </row>
    <row r="229" spans="1:9" ht="27" customHeight="1" x14ac:dyDescent="0.25">
      <c r="A229" s="9">
        <v>223</v>
      </c>
      <c r="B229" s="8">
        <v>453</v>
      </c>
      <c r="C229" s="1" t="s">
        <v>265</v>
      </c>
      <c r="D229" s="2" t="s">
        <v>4</v>
      </c>
      <c r="E229" s="3">
        <v>3</v>
      </c>
      <c r="F229" s="3">
        <f t="shared" si="7"/>
        <v>8.1300000000000008</v>
      </c>
      <c r="G229" s="3">
        <v>24.39</v>
      </c>
      <c r="H229" s="3">
        <v>20313.283199999998</v>
      </c>
      <c r="I229" s="18">
        <f t="shared" si="8"/>
        <v>60939.849599999994</v>
      </c>
    </row>
    <row r="230" spans="1:9" ht="24" customHeight="1" x14ac:dyDescent="0.25">
      <c r="A230" s="9">
        <v>224</v>
      </c>
      <c r="B230" s="8">
        <v>188</v>
      </c>
      <c r="C230" s="1" t="s">
        <v>103</v>
      </c>
      <c r="D230" s="4" t="s">
        <v>4</v>
      </c>
      <c r="E230" s="3">
        <v>1</v>
      </c>
      <c r="F230" s="3">
        <f t="shared" si="7"/>
        <v>70000</v>
      </c>
      <c r="G230" s="3">
        <v>70000</v>
      </c>
      <c r="H230" s="3">
        <v>44200</v>
      </c>
      <c r="I230" s="18">
        <f t="shared" si="8"/>
        <v>44200</v>
      </c>
    </row>
    <row r="231" spans="1:9" ht="25.5" customHeight="1" x14ac:dyDescent="0.25">
      <c r="A231" s="9">
        <v>225</v>
      </c>
      <c r="B231" s="8">
        <v>189</v>
      </c>
      <c r="C231" s="1" t="s">
        <v>104</v>
      </c>
      <c r="D231" s="4" t="s">
        <v>4</v>
      </c>
      <c r="E231" s="3">
        <v>1</v>
      </c>
      <c r="F231" s="3">
        <f t="shared" si="7"/>
        <v>140000</v>
      </c>
      <c r="G231" s="3">
        <v>140000</v>
      </c>
      <c r="H231" s="3">
        <v>140000</v>
      </c>
      <c r="I231" s="18">
        <f t="shared" si="8"/>
        <v>140000</v>
      </c>
    </row>
    <row r="232" spans="1:9" ht="24.95" customHeight="1" x14ac:dyDescent="0.25">
      <c r="A232" s="9">
        <v>226</v>
      </c>
      <c r="B232" s="8">
        <v>458</v>
      </c>
      <c r="C232" s="1" t="s">
        <v>270</v>
      </c>
      <c r="D232" s="2" t="s">
        <v>4</v>
      </c>
      <c r="E232" s="3">
        <v>1</v>
      </c>
      <c r="F232" s="3">
        <f t="shared" si="7"/>
        <v>8328.02</v>
      </c>
      <c r="G232" s="3">
        <v>8328.02</v>
      </c>
      <c r="H232" s="3">
        <v>310500</v>
      </c>
      <c r="I232" s="18">
        <f t="shared" si="8"/>
        <v>310500</v>
      </c>
    </row>
    <row r="233" spans="1:9" ht="38.1" customHeight="1" x14ac:dyDescent="0.25">
      <c r="A233" s="9">
        <v>227</v>
      </c>
      <c r="B233" s="8">
        <v>221</v>
      </c>
      <c r="C233" s="1" t="s">
        <v>122</v>
      </c>
      <c r="D233" s="2" t="s">
        <v>123</v>
      </c>
      <c r="E233" s="3">
        <v>50</v>
      </c>
      <c r="F233" s="3">
        <f t="shared" si="7"/>
        <v>7293.44</v>
      </c>
      <c r="G233" s="3">
        <v>364672</v>
      </c>
      <c r="H233" s="3">
        <v>10153.195596599999</v>
      </c>
      <c r="I233" s="18">
        <f t="shared" si="8"/>
        <v>507659.77982999996</v>
      </c>
    </row>
    <row r="234" spans="1:9" ht="30" customHeight="1" x14ac:dyDescent="0.25">
      <c r="A234" s="9">
        <v>228</v>
      </c>
      <c r="B234" s="8">
        <v>222</v>
      </c>
      <c r="C234" s="1" t="s">
        <v>124</v>
      </c>
      <c r="D234" s="2" t="s">
        <v>4</v>
      </c>
      <c r="E234" s="3">
        <v>280</v>
      </c>
      <c r="F234" s="3">
        <f t="shared" si="7"/>
        <v>35</v>
      </c>
      <c r="G234" s="3">
        <v>9800</v>
      </c>
      <c r="H234" s="3">
        <v>16702.617839040002</v>
      </c>
      <c r="I234" s="18">
        <f t="shared" si="8"/>
        <v>4676732.9949312005</v>
      </c>
    </row>
    <row r="235" spans="1:9" ht="26.1" customHeight="1" x14ac:dyDescent="0.25">
      <c r="A235" s="9">
        <v>229</v>
      </c>
      <c r="B235" s="8">
        <v>223</v>
      </c>
      <c r="C235" s="1" t="s">
        <v>125</v>
      </c>
      <c r="D235" s="2" t="s">
        <v>126</v>
      </c>
      <c r="E235" s="3">
        <v>1</v>
      </c>
      <c r="F235" s="3">
        <f t="shared" si="7"/>
        <v>208700</v>
      </c>
      <c r="G235" s="3">
        <v>208700</v>
      </c>
      <c r="H235" s="3">
        <v>16159.942259999998</v>
      </c>
      <c r="I235" s="18">
        <f t="shared" si="8"/>
        <v>16159.942259999998</v>
      </c>
    </row>
    <row r="236" spans="1:9" ht="25.5" x14ac:dyDescent="0.25">
      <c r="A236" s="9">
        <v>230</v>
      </c>
      <c r="B236" s="8">
        <v>224</v>
      </c>
      <c r="C236" s="1" t="s">
        <v>127</v>
      </c>
      <c r="D236" s="2" t="s">
        <v>128</v>
      </c>
      <c r="E236" s="3">
        <v>100</v>
      </c>
      <c r="F236" s="3">
        <f t="shared" si="7"/>
        <v>39712.835400000004</v>
      </c>
      <c r="G236" s="3">
        <v>3971283.54</v>
      </c>
      <c r="H236" s="3">
        <v>54410.579999999994</v>
      </c>
      <c r="I236" s="18">
        <f t="shared" si="8"/>
        <v>5441057.9999999991</v>
      </c>
    </row>
    <row r="237" spans="1:9" ht="24.6" customHeight="1" x14ac:dyDescent="0.25">
      <c r="A237" s="9">
        <v>231</v>
      </c>
      <c r="B237" s="8">
        <v>228</v>
      </c>
      <c r="C237" s="1" t="s">
        <v>132</v>
      </c>
      <c r="D237" s="2" t="s">
        <v>4</v>
      </c>
      <c r="E237" s="3">
        <v>8</v>
      </c>
      <c r="F237" s="3">
        <f t="shared" si="7"/>
        <v>100</v>
      </c>
      <c r="G237" s="3">
        <v>800</v>
      </c>
      <c r="H237" s="3">
        <v>8460.0458775000006</v>
      </c>
      <c r="I237" s="18">
        <f t="shared" si="8"/>
        <v>67680.367020000005</v>
      </c>
    </row>
    <row r="238" spans="1:9" ht="25.5" customHeight="1" x14ac:dyDescent="0.25">
      <c r="A238" s="9">
        <v>232</v>
      </c>
      <c r="B238" s="8">
        <v>229</v>
      </c>
      <c r="C238" s="1" t="s">
        <v>133</v>
      </c>
      <c r="D238" s="2" t="s">
        <v>4</v>
      </c>
      <c r="E238" s="3">
        <v>4</v>
      </c>
      <c r="F238" s="3">
        <f t="shared" si="7"/>
        <v>100</v>
      </c>
      <c r="G238" s="3">
        <v>400</v>
      </c>
      <c r="H238" s="3">
        <v>139168.66099499998</v>
      </c>
      <c r="I238" s="18">
        <f t="shared" si="8"/>
        <v>556674.64397999994</v>
      </c>
    </row>
    <row r="239" spans="1:9" ht="29.45" customHeight="1" x14ac:dyDescent="0.25">
      <c r="A239" s="9">
        <v>233</v>
      </c>
      <c r="B239" s="8">
        <v>230</v>
      </c>
      <c r="C239" s="1" t="s">
        <v>134</v>
      </c>
      <c r="D239" s="2" t="s">
        <v>4</v>
      </c>
      <c r="E239" s="3">
        <v>1</v>
      </c>
      <c r="F239" s="3">
        <f t="shared" si="7"/>
        <v>100</v>
      </c>
      <c r="G239" s="3">
        <v>100</v>
      </c>
      <c r="H239" s="3">
        <v>46050.293600000005</v>
      </c>
      <c r="I239" s="18">
        <f t="shared" si="8"/>
        <v>46050.293600000005</v>
      </c>
    </row>
    <row r="240" spans="1:9" ht="25.5" x14ac:dyDescent="0.25">
      <c r="A240" s="9">
        <v>234</v>
      </c>
      <c r="B240" s="8">
        <v>231</v>
      </c>
      <c r="C240" s="1" t="s">
        <v>135</v>
      </c>
      <c r="D240" s="2" t="s">
        <v>4</v>
      </c>
      <c r="E240" s="3">
        <v>1</v>
      </c>
      <c r="F240" s="3">
        <f t="shared" si="7"/>
        <v>100</v>
      </c>
      <c r="G240" s="3">
        <v>100</v>
      </c>
      <c r="H240" s="3">
        <v>51806.580300000001</v>
      </c>
      <c r="I240" s="18">
        <f t="shared" si="8"/>
        <v>51806.580300000001</v>
      </c>
    </row>
    <row r="241" spans="1:9" ht="26.45" customHeight="1" x14ac:dyDescent="0.25">
      <c r="A241" s="9">
        <v>235</v>
      </c>
      <c r="B241" s="8">
        <v>232</v>
      </c>
      <c r="C241" s="1" t="s">
        <v>136</v>
      </c>
      <c r="D241" s="2" t="s">
        <v>4</v>
      </c>
      <c r="E241" s="3">
        <v>2</v>
      </c>
      <c r="F241" s="3">
        <f t="shared" si="7"/>
        <v>100</v>
      </c>
      <c r="G241" s="3">
        <v>200</v>
      </c>
      <c r="H241" s="3">
        <v>43200</v>
      </c>
      <c r="I241" s="18">
        <f t="shared" si="8"/>
        <v>86400</v>
      </c>
    </row>
    <row r="242" spans="1:9" ht="25.5" customHeight="1" x14ac:dyDescent="0.25">
      <c r="A242" s="9">
        <v>236</v>
      </c>
      <c r="B242" s="8">
        <v>233</v>
      </c>
      <c r="C242" s="1" t="s">
        <v>137</v>
      </c>
      <c r="D242" s="2" t="s">
        <v>4</v>
      </c>
      <c r="E242" s="3">
        <v>2</v>
      </c>
      <c r="F242" s="3">
        <f t="shared" si="7"/>
        <v>100</v>
      </c>
      <c r="G242" s="3">
        <v>200</v>
      </c>
      <c r="H242" s="3">
        <v>43200</v>
      </c>
      <c r="I242" s="18">
        <f t="shared" si="8"/>
        <v>86400</v>
      </c>
    </row>
    <row r="243" spans="1:9" ht="24" customHeight="1" x14ac:dyDescent="0.25">
      <c r="A243" s="9">
        <v>237</v>
      </c>
      <c r="B243" s="8">
        <v>455</v>
      </c>
      <c r="C243" s="1" t="s">
        <v>267</v>
      </c>
      <c r="D243" s="2" t="s">
        <v>4</v>
      </c>
      <c r="E243" s="3">
        <v>234</v>
      </c>
      <c r="F243" s="3">
        <f t="shared" si="7"/>
        <v>31.02</v>
      </c>
      <c r="G243" s="3">
        <v>7258.68</v>
      </c>
      <c r="H243" s="3">
        <v>39962.627775000001</v>
      </c>
      <c r="I243" s="18">
        <f t="shared" si="8"/>
        <v>9351254.8993500005</v>
      </c>
    </row>
    <row r="244" spans="1:9" ht="24.95" customHeight="1" x14ac:dyDescent="0.25">
      <c r="A244" s="9">
        <v>238</v>
      </c>
      <c r="B244" s="8">
        <v>456</v>
      </c>
      <c r="C244" s="1" t="s">
        <v>268</v>
      </c>
      <c r="D244" s="2" t="s">
        <v>4</v>
      </c>
      <c r="E244" s="3">
        <v>1</v>
      </c>
      <c r="F244" s="3">
        <f t="shared" si="7"/>
        <v>7200</v>
      </c>
      <c r="G244" s="3">
        <v>7200</v>
      </c>
      <c r="H244" s="3">
        <v>2232216</v>
      </c>
      <c r="I244" s="18">
        <f t="shared" si="8"/>
        <v>2232216</v>
      </c>
    </row>
    <row r="245" spans="1:9" ht="27.6" customHeight="1" x14ac:dyDescent="0.25">
      <c r="A245" s="9">
        <v>239</v>
      </c>
      <c r="B245" s="8">
        <v>459</v>
      </c>
      <c r="C245" s="1" t="s">
        <v>271</v>
      </c>
      <c r="D245" s="2" t="s">
        <v>4</v>
      </c>
      <c r="E245" s="3">
        <v>2</v>
      </c>
      <c r="F245" s="3">
        <f t="shared" si="7"/>
        <v>750</v>
      </c>
      <c r="G245" s="3">
        <v>1500</v>
      </c>
      <c r="H245" s="3">
        <v>288360</v>
      </c>
      <c r="I245" s="18">
        <f t="shared" si="8"/>
        <v>576720</v>
      </c>
    </row>
    <row r="246" spans="1:9" ht="27.6" customHeight="1" x14ac:dyDescent="0.25">
      <c r="A246" s="9">
        <v>240</v>
      </c>
      <c r="B246" s="8">
        <v>3</v>
      </c>
      <c r="C246" s="1" t="s">
        <v>3</v>
      </c>
      <c r="D246" s="4" t="s">
        <v>4</v>
      </c>
      <c r="E246" s="3">
        <v>4</v>
      </c>
      <c r="F246" s="3">
        <f t="shared" si="7"/>
        <v>2925</v>
      </c>
      <c r="G246" s="3">
        <v>11700</v>
      </c>
      <c r="H246" s="3">
        <v>78765.792000000016</v>
      </c>
      <c r="I246" s="18">
        <f t="shared" si="8"/>
        <v>315063.16800000006</v>
      </c>
    </row>
    <row r="247" spans="1:9" ht="27.95" customHeight="1" x14ac:dyDescent="0.25">
      <c r="A247" s="9">
        <v>241</v>
      </c>
      <c r="B247" s="8">
        <v>4</v>
      </c>
      <c r="C247" s="1" t="s">
        <v>5</v>
      </c>
      <c r="D247" s="4" t="s">
        <v>4</v>
      </c>
      <c r="E247" s="3">
        <v>2</v>
      </c>
      <c r="F247" s="3">
        <f t="shared" si="7"/>
        <v>2300</v>
      </c>
      <c r="G247" s="3">
        <v>4600</v>
      </c>
      <c r="H247" s="3">
        <v>52637.378062500007</v>
      </c>
      <c r="I247" s="18">
        <f t="shared" si="8"/>
        <v>105274.75612500001</v>
      </c>
    </row>
    <row r="248" spans="1:9" ht="24.95" customHeight="1" x14ac:dyDescent="0.25">
      <c r="A248" s="9">
        <v>242</v>
      </c>
      <c r="B248" s="8">
        <v>5</v>
      </c>
      <c r="C248" s="1" t="s">
        <v>6</v>
      </c>
      <c r="D248" s="4" t="s">
        <v>4</v>
      </c>
      <c r="E248" s="3">
        <v>1</v>
      </c>
      <c r="F248" s="3">
        <f t="shared" si="7"/>
        <v>26250</v>
      </c>
      <c r="G248" s="3">
        <v>26250</v>
      </c>
      <c r="H248" s="3">
        <v>699564.6</v>
      </c>
      <c r="I248" s="18">
        <f t="shared" si="8"/>
        <v>699564.6</v>
      </c>
    </row>
    <row r="249" spans="1:9" ht="23.1" customHeight="1" x14ac:dyDescent="0.25">
      <c r="A249" s="9">
        <v>243</v>
      </c>
      <c r="B249" s="8">
        <v>6</v>
      </c>
      <c r="C249" s="1" t="s">
        <v>7</v>
      </c>
      <c r="D249" s="4" t="s">
        <v>4</v>
      </c>
      <c r="E249" s="3">
        <v>15</v>
      </c>
      <c r="F249" s="3">
        <f t="shared" si="7"/>
        <v>1507</v>
      </c>
      <c r="G249" s="3">
        <v>22605</v>
      </c>
      <c r="H249" s="3">
        <v>116594.09999999998</v>
      </c>
      <c r="I249" s="18">
        <f t="shared" si="8"/>
        <v>1748911.4999999995</v>
      </c>
    </row>
    <row r="250" spans="1:9" ht="25.5" customHeight="1" x14ac:dyDescent="0.25">
      <c r="A250" s="9">
        <v>244</v>
      </c>
      <c r="B250" s="8">
        <v>7</v>
      </c>
      <c r="C250" s="1" t="s">
        <v>8</v>
      </c>
      <c r="D250" s="4" t="s">
        <v>4</v>
      </c>
      <c r="E250" s="3">
        <v>16</v>
      </c>
      <c r="F250" s="3">
        <f t="shared" si="7"/>
        <v>7600</v>
      </c>
      <c r="G250" s="3">
        <v>121600</v>
      </c>
      <c r="H250" s="3">
        <v>29148.524999999994</v>
      </c>
      <c r="I250" s="18">
        <f t="shared" si="8"/>
        <v>466376.39999999991</v>
      </c>
    </row>
    <row r="251" spans="1:9" ht="21.6" customHeight="1" x14ac:dyDescent="0.25">
      <c r="A251" s="9">
        <v>245</v>
      </c>
      <c r="B251" s="8">
        <v>8</v>
      </c>
      <c r="C251" s="1" t="s">
        <v>9</v>
      </c>
      <c r="D251" s="4" t="s">
        <v>4</v>
      </c>
      <c r="E251" s="3">
        <v>8</v>
      </c>
      <c r="F251" s="3">
        <f t="shared" si="7"/>
        <v>129.5</v>
      </c>
      <c r="G251" s="3">
        <v>1036</v>
      </c>
      <c r="H251" s="3">
        <v>95179.650300000008</v>
      </c>
      <c r="I251" s="18">
        <f t="shared" si="8"/>
        <v>761437.20240000007</v>
      </c>
    </row>
    <row r="252" spans="1:9" ht="21.6" customHeight="1" x14ac:dyDescent="0.25">
      <c r="A252" s="9">
        <v>246</v>
      </c>
      <c r="B252" s="8">
        <v>9</v>
      </c>
      <c r="C252" s="1" t="s">
        <v>10</v>
      </c>
      <c r="D252" s="4" t="s">
        <v>4</v>
      </c>
      <c r="E252" s="3">
        <v>9</v>
      </c>
      <c r="F252" s="3">
        <f t="shared" si="7"/>
        <v>129.5</v>
      </c>
      <c r="G252" s="3">
        <v>1165.5</v>
      </c>
      <c r="H252" s="3">
        <v>41779.552500000005</v>
      </c>
      <c r="I252" s="18">
        <f t="shared" si="8"/>
        <v>376015.97250000003</v>
      </c>
    </row>
    <row r="253" spans="1:9" ht="25.5" customHeight="1" x14ac:dyDescent="0.25">
      <c r="A253" s="9">
        <v>247</v>
      </c>
      <c r="B253" s="8">
        <v>10</v>
      </c>
      <c r="C253" s="1" t="s">
        <v>11</v>
      </c>
      <c r="D253" s="4" t="s">
        <v>4</v>
      </c>
      <c r="E253" s="3">
        <v>3</v>
      </c>
      <c r="F253" s="3">
        <f t="shared" si="7"/>
        <v>129.5</v>
      </c>
      <c r="G253" s="3">
        <v>388.5</v>
      </c>
      <c r="H253" s="3">
        <v>41293.743749999994</v>
      </c>
      <c r="I253" s="18">
        <f t="shared" si="8"/>
        <v>123881.23124999998</v>
      </c>
    </row>
    <row r="254" spans="1:9" ht="21.6" customHeight="1" x14ac:dyDescent="0.25">
      <c r="A254" s="9">
        <v>248</v>
      </c>
      <c r="B254" s="8">
        <v>11</v>
      </c>
      <c r="C254" s="1" t="s">
        <v>12</v>
      </c>
      <c r="D254" s="4" t="s">
        <v>4</v>
      </c>
      <c r="E254" s="3">
        <v>10</v>
      </c>
      <c r="F254" s="3">
        <f t="shared" si="7"/>
        <v>129.5</v>
      </c>
      <c r="G254" s="3">
        <v>1295</v>
      </c>
      <c r="H254" s="3">
        <v>45471.698999999993</v>
      </c>
      <c r="I254" s="18">
        <f t="shared" si="8"/>
        <v>454716.98999999993</v>
      </c>
    </row>
    <row r="255" spans="1:9" ht="21.6" customHeight="1" x14ac:dyDescent="0.25">
      <c r="A255" s="9">
        <v>249</v>
      </c>
      <c r="B255" s="8">
        <v>12</v>
      </c>
      <c r="C255" s="1" t="s">
        <v>13</v>
      </c>
      <c r="D255" s="4" t="s">
        <v>4</v>
      </c>
      <c r="E255" s="3">
        <v>1</v>
      </c>
      <c r="F255" s="3">
        <f t="shared" si="7"/>
        <v>1125</v>
      </c>
      <c r="G255" s="3">
        <v>1125</v>
      </c>
      <c r="H255" s="3">
        <v>34006.612500000003</v>
      </c>
      <c r="I255" s="18">
        <f t="shared" si="8"/>
        <v>34006.612500000003</v>
      </c>
    </row>
    <row r="256" spans="1:9" ht="21.6" customHeight="1" x14ac:dyDescent="0.25">
      <c r="A256" s="9">
        <v>250</v>
      </c>
      <c r="B256" s="8">
        <v>13</v>
      </c>
      <c r="C256" s="1" t="s">
        <v>14</v>
      </c>
      <c r="D256" s="4" t="s">
        <v>4</v>
      </c>
      <c r="E256" s="3">
        <v>1</v>
      </c>
      <c r="F256" s="3">
        <f t="shared" ref="F256:F280" si="9">+G256/E256</f>
        <v>1507</v>
      </c>
      <c r="G256" s="3">
        <v>1507</v>
      </c>
      <c r="H256" s="3">
        <v>63155.137500000012</v>
      </c>
      <c r="I256" s="18">
        <f t="shared" si="8"/>
        <v>63155.137500000012</v>
      </c>
    </row>
    <row r="257" spans="1:9" ht="21.6" customHeight="1" x14ac:dyDescent="0.25">
      <c r="A257" s="9">
        <v>251</v>
      </c>
      <c r="B257" s="8">
        <v>14</v>
      </c>
      <c r="C257" s="1" t="s">
        <v>15</v>
      </c>
      <c r="D257" s="4" t="s">
        <v>4</v>
      </c>
      <c r="E257" s="3">
        <v>1</v>
      </c>
      <c r="F257" s="3">
        <f t="shared" si="9"/>
        <v>9600</v>
      </c>
      <c r="G257" s="3">
        <v>9600</v>
      </c>
      <c r="H257" s="3">
        <v>31577.568750000006</v>
      </c>
      <c r="I257" s="18">
        <f t="shared" si="8"/>
        <v>31577.568750000006</v>
      </c>
    </row>
    <row r="258" spans="1:9" ht="21.6" customHeight="1" x14ac:dyDescent="0.25">
      <c r="A258" s="9">
        <v>252</v>
      </c>
      <c r="B258" s="8">
        <v>15</v>
      </c>
      <c r="C258" s="1" t="s">
        <v>16</v>
      </c>
      <c r="D258" s="4" t="s">
        <v>4</v>
      </c>
      <c r="E258" s="3">
        <v>3</v>
      </c>
      <c r="F258" s="3">
        <f t="shared" si="9"/>
        <v>1507</v>
      </c>
      <c r="G258" s="3">
        <v>4521</v>
      </c>
      <c r="H258" s="3">
        <v>63155.137500000012</v>
      </c>
      <c r="I258" s="18">
        <f t="shared" si="8"/>
        <v>189465.41250000003</v>
      </c>
    </row>
    <row r="259" spans="1:9" ht="21.6" customHeight="1" x14ac:dyDescent="0.25">
      <c r="A259" s="9">
        <v>253</v>
      </c>
      <c r="B259" s="8">
        <v>16</v>
      </c>
      <c r="C259" s="1" t="s">
        <v>17</v>
      </c>
      <c r="D259" s="4" t="s">
        <v>4</v>
      </c>
      <c r="E259" s="3">
        <v>8</v>
      </c>
      <c r="F259" s="3">
        <f t="shared" si="9"/>
        <v>1507</v>
      </c>
      <c r="G259" s="3">
        <v>12056</v>
      </c>
      <c r="H259" s="3">
        <v>26233.672500000001</v>
      </c>
      <c r="I259" s="18">
        <f t="shared" si="8"/>
        <v>209869.38</v>
      </c>
    </row>
    <row r="260" spans="1:9" ht="21.6" customHeight="1" x14ac:dyDescent="0.25">
      <c r="A260" s="9">
        <v>254</v>
      </c>
      <c r="B260" s="8">
        <v>17</v>
      </c>
      <c r="C260" s="1" t="s">
        <v>18</v>
      </c>
      <c r="D260" s="4" t="s">
        <v>4</v>
      </c>
      <c r="E260" s="3">
        <v>13</v>
      </c>
      <c r="F260" s="3">
        <f t="shared" si="9"/>
        <v>1507</v>
      </c>
      <c r="G260" s="3">
        <v>19591</v>
      </c>
      <c r="H260" s="3">
        <v>63155.137500000012</v>
      </c>
      <c r="I260" s="18">
        <f t="shared" ref="I260:I287" si="10">+E260*H260</f>
        <v>821016.78750000009</v>
      </c>
    </row>
    <row r="261" spans="1:9" ht="21.6" customHeight="1" x14ac:dyDescent="0.25">
      <c r="A261" s="9">
        <v>255</v>
      </c>
      <c r="B261" s="8">
        <v>19</v>
      </c>
      <c r="C261" s="1" t="s">
        <v>20</v>
      </c>
      <c r="D261" s="4" t="s">
        <v>4</v>
      </c>
      <c r="E261" s="3">
        <v>10</v>
      </c>
      <c r="F261" s="3">
        <f t="shared" si="9"/>
        <v>223.4</v>
      </c>
      <c r="G261" s="3">
        <v>2234</v>
      </c>
      <c r="H261" s="3">
        <v>21973.712733</v>
      </c>
      <c r="I261" s="18">
        <f t="shared" si="10"/>
        <v>219737.12732999999</v>
      </c>
    </row>
    <row r="262" spans="1:9" ht="21.6" customHeight="1" x14ac:dyDescent="0.25">
      <c r="A262" s="9">
        <v>256</v>
      </c>
      <c r="B262" s="8">
        <v>40</v>
      </c>
      <c r="C262" s="1" t="s">
        <v>33</v>
      </c>
      <c r="D262" s="4" t="s">
        <v>4</v>
      </c>
      <c r="E262" s="3">
        <v>3</v>
      </c>
      <c r="F262" s="3">
        <f t="shared" si="9"/>
        <v>3300</v>
      </c>
      <c r="G262" s="3">
        <v>9900</v>
      </c>
      <c r="H262" s="3">
        <v>49552.492499999993</v>
      </c>
      <c r="I262" s="18">
        <f t="shared" si="10"/>
        <v>148657.47749999998</v>
      </c>
    </row>
    <row r="263" spans="1:9" ht="21.6" customHeight="1" x14ac:dyDescent="0.25">
      <c r="A263" s="9">
        <v>257</v>
      </c>
      <c r="B263" s="8">
        <v>41</v>
      </c>
      <c r="C263" s="1" t="s">
        <v>34</v>
      </c>
      <c r="D263" s="4" t="s">
        <v>4</v>
      </c>
      <c r="E263" s="3">
        <v>1</v>
      </c>
      <c r="F263" s="3">
        <f t="shared" si="9"/>
        <v>2925</v>
      </c>
      <c r="G263" s="3">
        <v>2925</v>
      </c>
      <c r="H263" s="3">
        <v>43606.193400000004</v>
      </c>
      <c r="I263" s="18">
        <f t="shared" si="10"/>
        <v>43606.193400000004</v>
      </c>
    </row>
    <row r="264" spans="1:9" ht="21.6" customHeight="1" x14ac:dyDescent="0.25">
      <c r="A264" s="9">
        <v>258</v>
      </c>
      <c r="B264" s="8">
        <v>42</v>
      </c>
      <c r="C264" s="1" t="s">
        <v>35</v>
      </c>
      <c r="D264" s="4" t="s">
        <v>4</v>
      </c>
      <c r="E264" s="3">
        <v>9</v>
      </c>
      <c r="F264" s="3">
        <f t="shared" si="9"/>
        <v>1271.1899999999998</v>
      </c>
      <c r="G264" s="3">
        <v>11440.71</v>
      </c>
      <c r="H264" s="3">
        <v>49552.492500000008</v>
      </c>
      <c r="I264" s="18">
        <f t="shared" si="10"/>
        <v>445972.43250000005</v>
      </c>
    </row>
    <row r="265" spans="1:9" ht="21.6" customHeight="1" x14ac:dyDescent="0.25">
      <c r="A265" s="9">
        <v>259</v>
      </c>
      <c r="B265" s="8">
        <v>43</v>
      </c>
      <c r="C265" s="1" t="s">
        <v>36</v>
      </c>
      <c r="D265" s="4" t="s">
        <v>4</v>
      </c>
      <c r="E265" s="3">
        <v>5</v>
      </c>
      <c r="F265" s="3">
        <f t="shared" si="9"/>
        <v>2800</v>
      </c>
      <c r="G265" s="3">
        <v>14000</v>
      </c>
      <c r="H265" s="3">
        <v>46359.109649999999</v>
      </c>
      <c r="I265" s="18">
        <f t="shared" si="10"/>
        <v>231795.54824999999</v>
      </c>
    </row>
    <row r="266" spans="1:9" ht="21.6" customHeight="1" x14ac:dyDescent="0.25">
      <c r="A266" s="9">
        <v>260</v>
      </c>
      <c r="B266" s="8">
        <v>44</v>
      </c>
      <c r="C266" s="1" t="s">
        <v>37</v>
      </c>
      <c r="D266" s="4" t="s">
        <v>4</v>
      </c>
      <c r="E266" s="3">
        <v>8</v>
      </c>
      <c r="F266" s="3">
        <f t="shared" si="9"/>
        <v>1271.19</v>
      </c>
      <c r="G266" s="3">
        <v>10169.52</v>
      </c>
      <c r="H266" s="3">
        <v>68272.323000000004</v>
      </c>
      <c r="I266" s="18">
        <f t="shared" si="10"/>
        <v>546178.58400000003</v>
      </c>
    </row>
    <row r="267" spans="1:9" ht="21.6" customHeight="1" x14ac:dyDescent="0.25">
      <c r="A267" s="9">
        <v>261</v>
      </c>
      <c r="B267" s="8">
        <v>45</v>
      </c>
      <c r="C267" s="1" t="s">
        <v>38</v>
      </c>
      <c r="D267" s="4" t="s">
        <v>4</v>
      </c>
      <c r="E267" s="3">
        <v>3</v>
      </c>
      <c r="F267" s="3">
        <f t="shared" si="9"/>
        <v>508.48</v>
      </c>
      <c r="G267" s="3">
        <v>1525.44</v>
      </c>
      <c r="H267" s="3">
        <v>43632.103199999998</v>
      </c>
      <c r="I267" s="18">
        <f t="shared" si="10"/>
        <v>130896.30959999999</v>
      </c>
    </row>
    <row r="268" spans="1:9" ht="21.6" customHeight="1" x14ac:dyDescent="0.25">
      <c r="A268" s="9">
        <v>262</v>
      </c>
      <c r="B268" s="8">
        <v>46</v>
      </c>
      <c r="C268" s="1" t="s">
        <v>39</v>
      </c>
      <c r="D268" s="4" t="s">
        <v>4</v>
      </c>
      <c r="E268" s="3">
        <v>6</v>
      </c>
      <c r="F268" s="3">
        <f t="shared" si="9"/>
        <v>1271.19</v>
      </c>
      <c r="G268" s="3">
        <v>7627.14</v>
      </c>
      <c r="H268" s="3">
        <v>71345.225279999999</v>
      </c>
      <c r="I268" s="18">
        <f t="shared" si="10"/>
        <v>428071.35167999996</v>
      </c>
    </row>
    <row r="269" spans="1:9" ht="21.6" customHeight="1" x14ac:dyDescent="0.25">
      <c r="A269" s="9">
        <v>263</v>
      </c>
      <c r="B269" s="8">
        <v>55</v>
      </c>
      <c r="C269" s="1" t="s">
        <v>45</v>
      </c>
      <c r="D269" s="4" t="s">
        <v>4</v>
      </c>
      <c r="E269" s="3">
        <v>10</v>
      </c>
      <c r="F269" s="3">
        <f t="shared" si="9"/>
        <v>229.17</v>
      </c>
      <c r="G269" s="3">
        <v>2291.6999999999998</v>
      </c>
      <c r="H269" s="3">
        <v>8657.500571999999</v>
      </c>
      <c r="I269" s="18">
        <f t="shared" si="10"/>
        <v>86575.005719999986</v>
      </c>
    </row>
    <row r="270" spans="1:9" ht="21.6" customHeight="1" x14ac:dyDescent="0.25">
      <c r="A270" s="9">
        <v>264</v>
      </c>
      <c r="B270" s="8">
        <v>154</v>
      </c>
      <c r="C270" s="1" t="s">
        <v>78</v>
      </c>
      <c r="D270" s="4" t="s">
        <v>4</v>
      </c>
      <c r="E270" s="3">
        <v>1</v>
      </c>
      <c r="F270" s="3">
        <f t="shared" si="9"/>
        <v>4150</v>
      </c>
      <c r="G270" s="3">
        <v>4150</v>
      </c>
      <c r="H270" s="3">
        <v>931322.5790400001</v>
      </c>
      <c r="I270" s="18">
        <f t="shared" si="10"/>
        <v>931322.5790400001</v>
      </c>
    </row>
    <row r="271" spans="1:9" ht="21.6" customHeight="1" x14ac:dyDescent="0.25">
      <c r="A271" s="9">
        <v>265</v>
      </c>
      <c r="B271" s="8">
        <v>155</v>
      </c>
      <c r="C271" s="1" t="s">
        <v>79</v>
      </c>
      <c r="D271" s="4" t="s">
        <v>4</v>
      </c>
      <c r="E271" s="3">
        <v>1</v>
      </c>
      <c r="F271" s="3">
        <f t="shared" si="9"/>
        <v>200000</v>
      </c>
      <c r="G271" s="3">
        <v>200000</v>
      </c>
      <c r="H271" s="3">
        <v>582970.5</v>
      </c>
      <c r="I271" s="18">
        <f t="shared" si="10"/>
        <v>582970.5</v>
      </c>
    </row>
    <row r="272" spans="1:9" ht="21.6" customHeight="1" x14ac:dyDescent="0.25">
      <c r="A272" s="9">
        <v>266</v>
      </c>
      <c r="B272" s="8">
        <v>160</v>
      </c>
      <c r="C272" s="1" t="s">
        <v>84</v>
      </c>
      <c r="D272" s="4" t="s">
        <v>4</v>
      </c>
      <c r="E272" s="3">
        <v>3</v>
      </c>
      <c r="F272" s="3">
        <f t="shared" si="9"/>
        <v>21000</v>
      </c>
      <c r="G272" s="3">
        <v>63000</v>
      </c>
      <c r="H272" s="3">
        <v>22444.364249999995</v>
      </c>
      <c r="I272" s="18">
        <f t="shared" si="10"/>
        <v>67333.092749999982</v>
      </c>
    </row>
    <row r="273" spans="1:9" ht="21.6" customHeight="1" x14ac:dyDescent="0.25">
      <c r="A273" s="9">
        <v>267</v>
      </c>
      <c r="B273" s="8">
        <v>171</v>
      </c>
      <c r="C273" s="1" t="s">
        <v>89</v>
      </c>
      <c r="D273" s="4" t="s">
        <v>4</v>
      </c>
      <c r="E273" s="3">
        <v>7</v>
      </c>
      <c r="F273" s="3">
        <f t="shared" si="9"/>
        <v>12330</v>
      </c>
      <c r="G273" s="3">
        <v>86310</v>
      </c>
      <c r="H273" s="3">
        <v>661129.35493499995</v>
      </c>
      <c r="I273" s="18">
        <f t="shared" si="10"/>
        <v>4627905.4845449999</v>
      </c>
    </row>
    <row r="274" spans="1:9" ht="27.6" customHeight="1" x14ac:dyDescent="0.25">
      <c r="A274" s="9">
        <v>268</v>
      </c>
      <c r="B274" s="8">
        <v>172</v>
      </c>
      <c r="C274" s="1" t="s">
        <v>90</v>
      </c>
      <c r="D274" s="4" t="s">
        <v>4</v>
      </c>
      <c r="E274" s="3">
        <v>2</v>
      </c>
      <c r="F274" s="3">
        <f t="shared" si="9"/>
        <v>2400</v>
      </c>
      <c r="G274" s="3">
        <v>4800</v>
      </c>
      <c r="H274" s="3">
        <v>918680</v>
      </c>
      <c r="I274" s="18">
        <f t="shared" si="10"/>
        <v>1837360</v>
      </c>
    </row>
    <row r="275" spans="1:9" ht="27.6" customHeight="1" x14ac:dyDescent="0.25">
      <c r="A275" s="9">
        <v>269</v>
      </c>
      <c r="B275" s="8">
        <v>179</v>
      </c>
      <c r="C275" s="1" t="s">
        <v>95</v>
      </c>
      <c r="D275" s="4" t="s">
        <v>4</v>
      </c>
      <c r="E275" s="3">
        <v>1</v>
      </c>
      <c r="F275" s="3">
        <f t="shared" si="9"/>
        <v>7542</v>
      </c>
      <c r="G275" s="3">
        <v>7542</v>
      </c>
      <c r="H275" s="3">
        <v>680132.24999999988</v>
      </c>
      <c r="I275" s="18">
        <f t="shared" si="10"/>
        <v>680132.24999999988</v>
      </c>
    </row>
    <row r="276" spans="1:9" ht="24" customHeight="1" x14ac:dyDescent="0.25">
      <c r="A276" s="9">
        <v>270</v>
      </c>
      <c r="B276" s="8">
        <v>180</v>
      </c>
      <c r="C276" s="1" t="s">
        <v>96</v>
      </c>
      <c r="D276" s="4" t="s">
        <v>4</v>
      </c>
      <c r="E276" s="3">
        <v>2</v>
      </c>
      <c r="F276" s="3">
        <f t="shared" si="9"/>
        <v>1300</v>
      </c>
      <c r="G276" s="3">
        <v>2600</v>
      </c>
      <c r="H276" s="3">
        <v>352799.99999999994</v>
      </c>
      <c r="I276" s="18">
        <f t="shared" si="10"/>
        <v>705599.99999999988</v>
      </c>
    </row>
    <row r="277" spans="1:9" ht="25.5" customHeight="1" x14ac:dyDescent="0.25">
      <c r="A277" s="9">
        <v>271</v>
      </c>
      <c r="B277" s="8">
        <v>181</v>
      </c>
      <c r="C277" s="1" t="s">
        <v>97</v>
      </c>
      <c r="D277" s="4" t="s">
        <v>4</v>
      </c>
      <c r="E277" s="3">
        <v>9</v>
      </c>
      <c r="F277" s="3">
        <f t="shared" si="9"/>
        <v>1300</v>
      </c>
      <c r="G277" s="3">
        <v>11700</v>
      </c>
      <c r="H277" s="3">
        <v>441405.83024999994</v>
      </c>
      <c r="I277" s="18">
        <f t="shared" si="10"/>
        <v>3972652.4722499996</v>
      </c>
    </row>
    <row r="278" spans="1:9" ht="23.1" customHeight="1" x14ac:dyDescent="0.25">
      <c r="A278" s="9">
        <v>272</v>
      </c>
      <c r="B278" s="8">
        <v>182</v>
      </c>
      <c r="C278" s="1" t="s">
        <v>98</v>
      </c>
      <c r="D278" s="4" t="s">
        <v>4</v>
      </c>
      <c r="E278" s="3">
        <v>1</v>
      </c>
      <c r="F278" s="3">
        <f t="shared" si="9"/>
        <v>2700</v>
      </c>
      <c r="G278" s="3">
        <v>2700</v>
      </c>
      <c r="H278" s="3">
        <v>15600.000000000002</v>
      </c>
      <c r="I278" s="18">
        <f t="shared" si="10"/>
        <v>15600.000000000002</v>
      </c>
    </row>
    <row r="279" spans="1:9" ht="24" customHeight="1" x14ac:dyDescent="0.25">
      <c r="A279" s="9">
        <v>273</v>
      </c>
      <c r="B279" s="8">
        <v>186</v>
      </c>
      <c r="C279" s="1" t="s">
        <v>100</v>
      </c>
      <c r="D279" s="4" t="s">
        <v>4</v>
      </c>
      <c r="E279" s="3">
        <v>11</v>
      </c>
      <c r="F279" s="3">
        <f t="shared" si="9"/>
        <v>1600</v>
      </c>
      <c r="G279" s="3">
        <v>17600</v>
      </c>
      <c r="H279" s="3">
        <v>187200</v>
      </c>
      <c r="I279" s="18">
        <f t="shared" si="10"/>
        <v>2059200</v>
      </c>
    </row>
    <row r="280" spans="1:9" ht="24" customHeight="1" x14ac:dyDescent="0.25">
      <c r="A280" s="9">
        <v>274</v>
      </c>
      <c r="B280" s="8">
        <v>187</v>
      </c>
      <c r="C280" s="1" t="s">
        <v>101</v>
      </c>
      <c r="D280" s="4" t="s">
        <v>102</v>
      </c>
      <c r="E280" s="3">
        <v>24</v>
      </c>
      <c r="F280" s="3">
        <f t="shared" si="9"/>
        <v>300</v>
      </c>
      <c r="G280" s="3">
        <v>7200</v>
      </c>
      <c r="H280" s="3">
        <v>122400</v>
      </c>
      <c r="I280" s="18">
        <f t="shared" si="10"/>
        <v>2937600</v>
      </c>
    </row>
    <row r="281" spans="1:9" ht="21.6" customHeight="1" x14ac:dyDescent="0.25">
      <c r="A281" s="9">
        <v>275</v>
      </c>
      <c r="B281" s="8">
        <v>460</v>
      </c>
      <c r="C281" s="1" t="s">
        <v>272</v>
      </c>
      <c r="D281" s="2" t="s">
        <v>4</v>
      </c>
      <c r="E281" s="5">
        <v>5</v>
      </c>
      <c r="F281" s="3">
        <v>485896.59</v>
      </c>
      <c r="G281" s="3">
        <v>2429482.9500000002</v>
      </c>
      <c r="H281" s="3">
        <v>215000</v>
      </c>
      <c r="I281" s="18">
        <f t="shared" si="10"/>
        <v>1075000</v>
      </c>
    </row>
    <row r="282" spans="1:9" ht="27.95" customHeight="1" x14ac:dyDescent="0.25">
      <c r="A282" s="9">
        <v>276</v>
      </c>
      <c r="B282" s="8">
        <v>461</v>
      </c>
      <c r="C282" s="1" t="s">
        <v>273</v>
      </c>
      <c r="D282" s="2" t="s">
        <v>4</v>
      </c>
      <c r="E282" s="5">
        <v>5</v>
      </c>
      <c r="F282" s="3">
        <v>226639.45</v>
      </c>
      <c r="G282" s="3">
        <v>1133197.25</v>
      </c>
      <c r="H282" s="3">
        <v>180915.17850000001</v>
      </c>
      <c r="I282" s="18">
        <f t="shared" si="10"/>
        <v>904575.89250000007</v>
      </c>
    </row>
    <row r="283" spans="1:9" ht="32.450000000000003" customHeight="1" x14ac:dyDescent="0.25">
      <c r="A283" s="9">
        <v>277</v>
      </c>
      <c r="B283" s="8">
        <v>462</v>
      </c>
      <c r="C283" s="1" t="s">
        <v>274</v>
      </c>
      <c r="D283" s="2" t="s">
        <v>4</v>
      </c>
      <c r="E283" s="5">
        <v>50</v>
      </c>
      <c r="F283" s="3">
        <v>203000</v>
      </c>
      <c r="G283" s="3">
        <v>10150000</v>
      </c>
      <c r="H283" s="3">
        <v>210000</v>
      </c>
      <c r="I283" s="18">
        <f t="shared" si="10"/>
        <v>10500000</v>
      </c>
    </row>
    <row r="284" spans="1:9" ht="44.1" customHeight="1" x14ac:dyDescent="0.25">
      <c r="A284" s="9">
        <v>278</v>
      </c>
      <c r="B284" s="8">
        <v>463</v>
      </c>
      <c r="C284" s="1" t="s">
        <v>275</v>
      </c>
      <c r="D284" s="2" t="s">
        <v>276</v>
      </c>
      <c r="E284" s="5">
        <v>45</v>
      </c>
      <c r="F284" s="3">
        <v>640000</v>
      </c>
      <c r="G284" s="3">
        <v>28800000</v>
      </c>
      <c r="H284" s="3">
        <v>210000</v>
      </c>
      <c r="I284" s="18">
        <f t="shared" si="10"/>
        <v>9450000</v>
      </c>
    </row>
    <row r="285" spans="1:9" ht="20.45" customHeight="1" x14ac:dyDescent="0.25">
      <c r="A285" s="9">
        <v>279</v>
      </c>
      <c r="B285" s="8">
        <v>464</v>
      </c>
      <c r="C285" s="1" t="s">
        <v>277</v>
      </c>
      <c r="D285" s="2" t="s">
        <v>4</v>
      </c>
      <c r="E285" s="5">
        <v>4</v>
      </c>
      <c r="F285" s="3">
        <v>157730.67000000001</v>
      </c>
      <c r="G285" s="3">
        <v>630922.67000000004</v>
      </c>
      <c r="H285" s="3">
        <v>318000</v>
      </c>
      <c r="I285" s="18">
        <f t="shared" si="10"/>
        <v>1272000</v>
      </c>
    </row>
    <row r="286" spans="1:9" ht="21.95" customHeight="1" x14ac:dyDescent="0.25">
      <c r="A286" s="9">
        <v>280</v>
      </c>
      <c r="B286" s="8">
        <v>465</v>
      </c>
      <c r="C286" s="1" t="s">
        <v>278</v>
      </c>
      <c r="D286" s="2" t="s">
        <v>4</v>
      </c>
      <c r="E286" s="5">
        <v>50</v>
      </c>
      <c r="F286" s="3">
        <v>77500</v>
      </c>
      <c r="G286" s="3">
        <v>3875000</v>
      </c>
      <c r="H286" s="3">
        <v>87500</v>
      </c>
      <c r="I286" s="18">
        <f t="shared" si="10"/>
        <v>4375000</v>
      </c>
    </row>
    <row r="287" spans="1:9" ht="23.1" customHeight="1" x14ac:dyDescent="0.25">
      <c r="A287" s="9">
        <v>281</v>
      </c>
      <c r="B287" s="8">
        <v>466</v>
      </c>
      <c r="C287" s="1" t="s">
        <v>279</v>
      </c>
      <c r="D287" s="2" t="s">
        <v>4</v>
      </c>
      <c r="E287" s="5">
        <v>17</v>
      </c>
      <c r="F287" s="3">
        <v>288600</v>
      </c>
      <c r="G287" s="3">
        <v>4906200</v>
      </c>
      <c r="H287" s="3">
        <v>288000</v>
      </c>
      <c r="I287" s="18">
        <f t="shared" si="10"/>
        <v>4896000</v>
      </c>
    </row>
  </sheetData>
  <mergeCells count="2">
    <mergeCell ref="A2:I2"/>
    <mergeCell ref="A3:I3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e'lon</vt:lpstr>
      <vt:lpstr>ИТОГ</vt:lpstr>
      <vt:lpstr>'e''lon'!Заголовки_для_печати</vt:lpstr>
      <vt:lpstr>'e''lon'!Область_печати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Glbux</cp:lastModifiedBy>
  <cp:lastPrinted>2025-03-18T06:54:26Z</cp:lastPrinted>
  <dcterms:created xsi:type="dcterms:W3CDTF">2015-06-05T18:19:34Z</dcterms:created>
  <dcterms:modified xsi:type="dcterms:W3CDTF">2025-03-18T07:32:10Z</dcterms:modified>
</cp:coreProperties>
</file>